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240" tabRatio="974" activeTab="0"/>
  </bookViews>
  <sheets>
    <sheet name="Cover" sheetId="1" r:id="rId1"/>
    <sheet name="BAs and Group" sheetId="2" r:id="rId2"/>
    <sheet name="NRIs with IX" sheetId="3" r:id="rId3"/>
    <sheet name="CF short" sheetId="4" r:id="rId4"/>
    <sheet name="Balance short" sheetId="5" r:id="rId5"/>
    <sheet name="Personnel" sheetId="6" r:id="rId6"/>
    <sheet name="Share info" sheetId="7" r:id="rId7"/>
    <sheet name="Income" sheetId="8" r:id="rId8"/>
    <sheet name="Balance long" sheetId="9" r:id="rId9"/>
    <sheet name="Equity" sheetId="10" r:id="rId10"/>
    <sheet name="Cash flow" sheetId="11" r:id="rId11"/>
    <sheet name="Notes 2" sheetId="12" r:id="rId12"/>
    <sheet name="Derivatives" sheetId="13" r:id="rId13"/>
    <sheet name="Key figures Qs" sheetId="14" r:id="rId14"/>
    <sheet name="Market prices and ExRates" sheetId="15" r:id="rId15"/>
  </sheets>
  <definedNames>
    <definedName name="_xlnm.Print_Area" localSheetId="8">'Balance long'!$A$1:$E$58</definedName>
    <definedName name="_xlnm.Print_Area" localSheetId="4">'Balance short'!$A$1:$E$19</definedName>
    <definedName name="_xlnm.Print_Area" localSheetId="1">'BAs and Group'!$A$1:$L$88</definedName>
    <definedName name="_xlnm.Print_Area" localSheetId="10">'Cash flow'!$A$1:$G$39</definedName>
    <definedName name="_xlnm.Print_Area" localSheetId="3">'CF short'!$A$1:$G$25</definedName>
    <definedName name="_xlnm.Print_Area" localSheetId="0">'Cover'!$A$1:$F$40</definedName>
    <definedName name="_xlnm.Print_Area" localSheetId="12">'Derivatives'!$A$1:$F$51</definedName>
    <definedName name="_xlnm.Print_Area" localSheetId="7">'Income'!$A$4:$G$78</definedName>
    <definedName name="_xlnm.Print_Area" localSheetId="13">'Key figures Qs'!$A$3:$L$44</definedName>
    <definedName name="_xlnm.Print_Area" localSheetId="11">'Notes 2'!$A$2:$D$118</definedName>
    <definedName name="_xlnm.Print_Area" localSheetId="6">'Share info'!$A$1:$D$39</definedName>
  </definedNames>
  <calcPr fullCalcOnLoad="1"/>
</workbook>
</file>

<file path=xl/sharedStrings.xml><?xml version="1.0" encoding="utf-8"?>
<sst xmlns="http://schemas.openxmlformats.org/spreadsheetml/2006/main" count="1060" uniqueCount="436">
  <si>
    <t>I/13</t>
  </si>
  <si>
    <t>IV/12</t>
  </si>
  <si>
    <t>I/12</t>
  </si>
  <si>
    <t>2012</t>
  </si>
  <si>
    <r>
      <t xml:space="preserve">Restated </t>
    </r>
    <r>
      <rPr>
        <vertAlign val="superscript"/>
        <sz val="8"/>
        <rFont val="Franklin Gothic Book"/>
        <family val="2"/>
      </rPr>
      <t>1)</t>
    </r>
  </si>
  <si>
    <t>Sales</t>
  </si>
  <si>
    <t>EUR million</t>
  </si>
  <si>
    <t>EBITDA</t>
  </si>
  <si>
    <t xml:space="preserve">Underlying EBITDA </t>
  </si>
  <si>
    <t>EBIT</t>
  </si>
  <si>
    <t>Underlying EBIT</t>
  </si>
  <si>
    <t xml:space="preserve">Result before taxes </t>
  </si>
  <si>
    <t>Net result for the period from continuing operations</t>
  </si>
  <si>
    <t>excluding non-recurring items</t>
  </si>
  <si>
    <t xml:space="preserve">Net result for the period </t>
  </si>
  <si>
    <t>EUR</t>
  </si>
  <si>
    <t>Return on capital employed</t>
  </si>
  <si>
    <t>%</t>
  </si>
  <si>
    <t>1,000 tonnes</t>
  </si>
  <si>
    <t>EUR/tonne</t>
  </si>
  <si>
    <t>Raw material-related inventory gains or losses</t>
  </si>
  <si>
    <t>The realized timing gain or loss per tonne of stainless steel is estimated based on the difference between the purchase price and invoice price of each metal in EUR per tonne times the average metal content in stainless steel. The unrealized timing impact consists of the change in net realizable value ─ NRV during each quarter. If there is a significant negative change in metal prices during the quarter, inventories are written down to NRV at the end of the period to reflect lower expected transaction prices for stainless steel in the future. As this timing impact is expected to be realized in the cash flow of Outokumpu only after the raw material has been sold, it is referred to as being unrealized at the time of the booking.</t>
  </si>
  <si>
    <t>II/13</t>
  </si>
  <si>
    <t>II/12</t>
  </si>
  <si>
    <t>Group key figures, comparable</t>
  </si>
  <si>
    <r>
      <t xml:space="preserve">Adjustments to EBITDA </t>
    </r>
    <r>
      <rPr>
        <vertAlign val="superscript"/>
        <sz val="10"/>
        <rFont val="Franklin Gothic Book"/>
        <family val="2"/>
      </rPr>
      <t>1)</t>
    </r>
  </si>
  <si>
    <r>
      <t xml:space="preserve">Adjustments to EBIT </t>
    </r>
    <r>
      <rPr>
        <vertAlign val="superscript"/>
        <sz val="10"/>
        <rFont val="Franklin Gothic Book"/>
        <family val="2"/>
      </rPr>
      <t>2)</t>
    </r>
  </si>
  <si>
    <r>
      <t xml:space="preserve">Capital expenditure, continuing operations </t>
    </r>
    <r>
      <rPr>
        <vertAlign val="superscript"/>
        <sz val="10"/>
        <rFont val="Franklin Gothic Book"/>
        <family val="2"/>
      </rPr>
      <t>3)</t>
    </r>
  </si>
  <si>
    <r>
      <t>1)</t>
    </r>
    <r>
      <rPr>
        <sz val="8"/>
        <rFont val="Franklin Gothic Book"/>
        <family val="2"/>
      </rPr>
      <t xml:space="preserve"> Non-recurring items, other than impairments; and inventory gains/losses, unaudited.</t>
    </r>
  </si>
  <si>
    <r>
      <t>2)</t>
    </r>
    <r>
      <rPr>
        <sz val="8"/>
        <rFont val="Franklin Gothic Book"/>
        <family val="2"/>
      </rPr>
      <t xml:space="preserve"> Non-recurring items and inventory gains/losses, unaudited.</t>
    </r>
  </si>
  <si>
    <r>
      <t>4)</t>
    </r>
    <r>
      <rPr>
        <sz val="8"/>
        <rFont val="Franklin Gothic Book"/>
        <family val="2"/>
      </rPr>
      <t xml:space="preserve"> Excludes ferrochrome deliveries, includes high performance alloy deliveries. </t>
    </r>
  </si>
  <si>
    <t>Stainless Coil EMEA key figures, comparable</t>
  </si>
  <si>
    <t>III/12</t>
  </si>
  <si>
    <t>Stainless steel deliveries</t>
  </si>
  <si>
    <t>Non-recurring items in EBITDA</t>
  </si>
  <si>
    <t>-</t>
  </si>
  <si>
    <t>Non-recurring items in EBIT</t>
  </si>
  <si>
    <t>Stainless Coil Americas key figures, comparable</t>
  </si>
  <si>
    <t>Deliveries</t>
  </si>
  <si>
    <t>Stainless APAC key figures, comparable</t>
  </si>
  <si>
    <t>-0</t>
  </si>
  <si>
    <t>Group external deliveries, comparable</t>
  </si>
  <si>
    <t>Cold rolled</t>
  </si>
  <si>
    <t>White hot strip</t>
  </si>
  <si>
    <t>Quarto plate</t>
  </si>
  <si>
    <t>Long products</t>
  </si>
  <si>
    <t>Semi-finished products</t>
  </si>
  <si>
    <r>
      <t xml:space="preserve">Stainless steel </t>
    </r>
    <r>
      <rPr>
        <vertAlign val="superscript"/>
        <sz val="10"/>
        <rFont val="Franklin Gothic Book"/>
        <family val="2"/>
      </rPr>
      <t>1)</t>
    </r>
  </si>
  <si>
    <t>Ferrochrome</t>
  </si>
  <si>
    <t>Tubular products</t>
  </si>
  <si>
    <t>Total external deliveries</t>
  </si>
  <si>
    <t>Stainless steel external deliveries</t>
  </si>
  <si>
    <r>
      <rPr>
        <vertAlign val="superscript"/>
        <sz val="10"/>
        <rFont val="Franklin Gothic Book"/>
        <family val="2"/>
      </rPr>
      <t xml:space="preserve">1) </t>
    </r>
    <r>
      <rPr>
        <sz val="8"/>
        <rFont val="Franklin Gothic Book"/>
        <family val="2"/>
      </rPr>
      <t>Black hot band, slabs, billets and other stainless steel and high performance alloy products</t>
    </r>
  </si>
  <si>
    <r>
      <t xml:space="preserve">Underlying EBITDA </t>
    </r>
    <r>
      <rPr>
        <vertAlign val="superscript"/>
        <sz val="10"/>
        <rFont val="Franklin Gothic Book"/>
        <family val="2"/>
      </rPr>
      <t>1)</t>
    </r>
  </si>
  <si>
    <r>
      <t xml:space="preserve">Underlying EBIT </t>
    </r>
    <r>
      <rPr>
        <vertAlign val="superscript"/>
        <sz val="10"/>
        <rFont val="Franklin Gothic Book"/>
        <family val="2"/>
      </rPr>
      <t>2)</t>
    </r>
  </si>
  <si>
    <r>
      <t>1)</t>
    </r>
    <r>
      <rPr>
        <sz val="8"/>
        <rFont val="Franklin Gothic Book"/>
        <family val="2"/>
      </rPr>
      <t xml:space="preserve"> EBITDA excluding raw material-related inventory gains/losses and non-recurring items, unaudited.</t>
    </r>
  </si>
  <si>
    <r>
      <rPr>
        <vertAlign val="superscript"/>
        <sz val="8"/>
        <rFont val="Franklin Gothic Book"/>
        <family val="2"/>
      </rPr>
      <t>2)</t>
    </r>
    <r>
      <rPr>
        <sz val="8"/>
        <rFont val="Franklin Gothic Book"/>
        <family val="2"/>
      </rPr>
      <t xml:space="preserve"> EBIT excluding raw material-related inventory gains/losses and non-recurring items, unaudited. </t>
    </r>
  </si>
  <si>
    <t>Non-recurring items in EBIT, comparable</t>
  </si>
  <si>
    <r>
      <t xml:space="preserve">Non-recurring items in Inoxum </t>
    </r>
    <r>
      <rPr>
        <vertAlign val="superscript"/>
        <sz val="10"/>
        <rFont val="Franklin Gothic Book"/>
        <family val="2"/>
      </rPr>
      <t>1)</t>
    </r>
  </si>
  <si>
    <r>
      <rPr>
        <vertAlign val="superscript"/>
        <sz val="9"/>
        <rFont val="Franklin Gothic Book"/>
        <family val="2"/>
      </rPr>
      <t>1)</t>
    </r>
    <r>
      <rPr>
        <sz val="9"/>
        <rFont val="Franklin Gothic Book"/>
        <family val="2"/>
      </rPr>
      <t xml:space="preserve"> Non-recurring items in Inoxum mainly consist of provisions and impairment relating to the closure of the Krefeld melt shop.</t>
    </r>
  </si>
  <si>
    <t>Jan 1–Dec 31,</t>
  </si>
  <si>
    <t>2013</t>
  </si>
  <si>
    <t>Costs related to Inoxum transaction</t>
  </si>
  <si>
    <t>Nyby and Kloster impairments</t>
  </si>
  <si>
    <t>Aged inventory write-downs</t>
  </si>
  <si>
    <t>Losses from divestment of the Group’s Brass operations</t>
  </si>
  <si>
    <t>Impairment of stock locations divestment</t>
  </si>
  <si>
    <t>Redundancy provisions</t>
  </si>
  <si>
    <t>Property, plant and equipment</t>
  </si>
  <si>
    <t>Carrying value at the beginning of the period</t>
  </si>
  <si>
    <t>Translation differences</t>
  </si>
  <si>
    <t>Acquired subsidiaries</t>
  </si>
  <si>
    <t>Additions</t>
  </si>
  <si>
    <t>Disposals</t>
  </si>
  <si>
    <t>Reclassifications</t>
  </si>
  <si>
    <t>Depreciation and impairments</t>
  </si>
  <si>
    <t>Disposed subsidiaries</t>
  </si>
  <si>
    <t>Carrying value at the end of the period</t>
  </si>
  <si>
    <t>Commitments</t>
  </si>
  <si>
    <t>Dec 31,</t>
  </si>
  <si>
    <t>Mortgages and pledges</t>
  </si>
  <si>
    <t>Mortgages on land</t>
  </si>
  <si>
    <t xml:space="preserve">Other pledges </t>
  </si>
  <si>
    <t>Guarantees</t>
  </si>
  <si>
    <t>On behalf of subsidiaries for commercial commitments</t>
  </si>
  <si>
    <t>On behalf of associated companies for financing</t>
  </si>
  <si>
    <t>Other commitments</t>
  </si>
  <si>
    <t>Minimum future lease payments on operating leases</t>
  </si>
  <si>
    <t>Related party transactions</t>
  </si>
  <si>
    <t>Transactions and balances with ThyssenKrupp AG</t>
  </si>
  <si>
    <t>Purchases</t>
  </si>
  <si>
    <t>Interest expense</t>
  </si>
  <si>
    <t>Trade and other receivables</t>
  </si>
  <si>
    <t>Interest-bearing assets</t>
  </si>
  <si>
    <t>Trade and other payables</t>
  </si>
  <si>
    <t>Loan note to ThyssenKrupp</t>
  </si>
  <si>
    <t>Other interest-bearing liabilities</t>
  </si>
  <si>
    <t xml:space="preserve">Transactions and balances with associated companies and joint ventures </t>
  </si>
  <si>
    <t>Interest-bearing liabilities</t>
  </si>
  <si>
    <t>Segment information</t>
  </si>
  <si>
    <t xml:space="preserve"> </t>
  </si>
  <si>
    <t>Sales by segment</t>
  </si>
  <si>
    <t>Stainless Coil EMEA</t>
  </si>
  <si>
    <t>External sales</t>
  </si>
  <si>
    <t>Internal sales</t>
  </si>
  <si>
    <t>Stainless Coil Americas</t>
  </si>
  <si>
    <t>Stainless APAC</t>
  </si>
  <si>
    <t>Eliminations</t>
  </si>
  <si>
    <t>Group sales</t>
  </si>
  <si>
    <t>Group EBIT</t>
  </si>
  <si>
    <t>Operating capital at the end of the period</t>
  </si>
  <si>
    <t>Summary of cash flows</t>
  </si>
  <si>
    <t>Change in working capital</t>
  </si>
  <si>
    <t>Dividends received</t>
  </si>
  <si>
    <t>Interests received</t>
  </si>
  <si>
    <t>Interests paid</t>
  </si>
  <si>
    <t>Income taxes paid</t>
  </si>
  <si>
    <t>Net cash from operating activities</t>
  </si>
  <si>
    <t>Subsidiaries acquired, net of cash</t>
  </si>
  <si>
    <t>Purchases of assets</t>
  </si>
  <si>
    <t>Proceeds from the sale of assets</t>
  </si>
  <si>
    <t>Other investing cash flow</t>
  </si>
  <si>
    <t>Net cash from investing activities</t>
  </si>
  <si>
    <t>Cash flow before financing activities</t>
  </si>
  <si>
    <t>Net cash from financing activities</t>
  </si>
  <si>
    <t>Net change in cash and cash equivalents</t>
  </si>
  <si>
    <t>Cash flows of 2013 are presented for continuing operations.</t>
  </si>
  <si>
    <t>Jan–Dec</t>
  </si>
  <si>
    <t>April–June</t>
  </si>
  <si>
    <t>Summary of statement of financial position</t>
  </si>
  <si>
    <t>31 Dec</t>
  </si>
  <si>
    <t>ASSETS</t>
  </si>
  <si>
    <t>Non-current assets</t>
  </si>
  <si>
    <t>Current assets</t>
  </si>
  <si>
    <t>Assets held for sale</t>
  </si>
  <si>
    <t>TOTAL ASSETS</t>
  </si>
  <si>
    <t>EQUITY AND LIABILITIES</t>
  </si>
  <si>
    <t xml:space="preserve">Equity </t>
  </si>
  <si>
    <t>Non-current liabilities</t>
  </si>
  <si>
    <t>Current liabilities</t>
  </si>
  <si>
    <t>Liabilities directly attributable to assets held for sale</t>
  </si>
  <si>
    <t>TOTAL EQUITY AND LIABILITIES</t>
  </si>
  <si>
    <r>
      <t xml:space="preserve">1) </t>
    </r>
    <r>
      <rPr>
        <sz val="8"/>
        <rFont val="Franklin Gothic Book"/>
        <family val="2"/>
      </rPr>
      <t>Figures for 2012 have been restated due to change in accounting principle of defined benefit plans and other long-term employee benefits and adoption of revised IAS 19 standard.</t>
    </r>
  </si>
  <si>
    <t>30 June</t>
  </si>
  <si>
    <t>Personnel at the end of reporting period, comparable</t>
  </si>
  <si>
    <t>Continuing operations</t>
  </si>
  <si>
    <t>Shareholders</t>
  </si>
  <si>
    <t>Foreign investors</t>
  </si>
  <si>
    <t>Finnish corporations</t>
  </si>
  <si>
    <t>Finnish private households</t>
  </si>
  <si>
    <t>Finnish public sector institutions</t>
  </si>
  <si>
    <t>Finnish financial and insurance institutions</t>
  </si>
  <si>
    <t>Finnish non-profit organizations</t>
  </si>
  <si>
    <t>Shareholders with over 5% of shares and voting rights</t>
  </si>
  <si>
    <t>ThyssenKrupp AG</t>
  </si>
  <si>
    <t>Solidium Oy (owned by the Finnish State)</t>
  </si>
  <si>
    <t>Share information</t>
  </si>
  <si>
    <t>Fully paid share capital at the end of the period</t>
  </si>
  <si>
    <t>Number of treasury shares held at the end of the period</t>
  </si>
  <si>
    <t>Market capitalization at the end of period</t>
  </si>
  <si>
    <t>million shares</t>
  </si>
  <si>
    <t>Source of share information: NASDAQ OMX Helsinki (only includes OMX Helsinki trading)</t>
  </si>
  <si>
    <t>June 30</t>
  </si>
  <si>
    <t>Ilmarinen Mutual Pension Insurance Company</t>
  </si>
  <si>
    <t>CONDENSED FINANCIAL STATEMENTS (headline already in text, not to be copied in the table)</t>
  </si>
  <si>
    <t>Condensed income statement</t>
  </si>
  <si>
    <t>Continuing operations:</t>
  </si>
  <si>
    <t>Cost of sales</t>
  </si>
  <si>
    <t>Gross margin</t>
  </si>
  <si>
    <t>Other operating income</t>
  </si>
  <si>
    <t>Costs and expenses</t>
  </si>
  <si>
    <t>Other operating expenses</t>
  </si>
  <si>
    <t>Share of results in associated companies</t>
  </si>
  <si>
    <t>Financial income and expenses</t>
  </si>
  <si>
    <t xml:space="preserve">  Interest income</t>
  </si>
  <si>
    <t xml:space="preserve">  Interest expenses</t>
  </si>
  <si>
    <t xml:space="preserve">  Market price gains and losses</t>
  </si>
  <si>
    <t xml:space="preserve">  Other financial income</t>
  </si>
  <si>
    <t xml:space="preserve">  Other financial expenses</t>
  </si>
  <si>
    <t>Income taxes</t>
  </si>
  <si>
    <t>Net result for the period from discontinued operation</t>
  </si>
  <si>
    <t>Attributable to:</t>
  </si>
  <si>
    <t>Equity holders of the Company</t>
  </si>
  <si>
    <t>Non-controlling interests</t>
  </si>
  <si>
    <t>Earnings per share for result attributable</t>
  </si>
  <si>
    <r>
      <t xml:space="preserve">to the equity holders of the Company, EUR </t>
    </r>
    <r>
      <rPr>
        <vertAlign val="superscript"/>
        <sz val="10"/>
        <rFont val="Franklin Gothic Book"/>
        <family val="2"/>
      </rPr>
      <t>2)</t>
    </r>
    <r>
      <rPr>
        <sz val="10"/>
        <rFont val="Franklin Gothic Book"/>
        <family val="2"/>
      </rPr>
      <t xml:space="preserve"> :</t>
    </r>
  </si>
  <si>
    <t>Earnings per share, continuing operations (basic and diluted)</t>
  </si>
  <si>
    <t>Earnings per share, discontinued operation (basic and diluted)</t>
  </si>
  <si>
    <t>Earnings per share (basic and diluted)</t>
  </si>
  <si>
    <t>Statement of comprehensive income</t>
  </si>
  <si>
    <t>Net result for the period</t>
  </si>
  <si>
    <t>Other comprehensive income</t>
  </si>
  <si>
    <t>Items that may be reclassified subsequently to profit or loss:</t>
  </si>
  <si>
    <t xml:space="preserve">Exchange differences on translating foreign operations </t>
  </si>
  <si>
    <t>Available-for-sale financial assets</t>
  </si>
  <si>
    <t>Fair value changes during the period</t>
  </si>
  <si>
    <t>Reclassification adjustments from other</t>
  </si>
  <si>
    <t>comprehensive income to profit or loss</t>
  </si>
  <si>
    <t>Income tax relating to available-for-sale financial assets</t>
  </si>
  <si>
    <t>Cash flow hedges</t>
  </si>
  <si>
    <t xml:space="preserve">Reclassification adjustments from other </t>
  </si>
  <si>
    <t>Income tax relating to cash flow hedges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</si>
  <si>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</si>
  <si>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</si>
  <si>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</si>
  <si>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</si>
  <si>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</si>
  <si>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</si>
  <si>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</si>
  <si>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Intangible assets</t>
  </si>
  <si>
    <t>Loan receivables and other interest-bearing assets</t>
  </si>
  <si>
    <t>Other receivables</t>
  </si>
  <si>
    <t>Deferred tax assets</t>
  </si>
  <si>
    <t>Total non-current assets</t>
  </si>
  <si>
    <t>Inventories</t>
  </si>
  <si>
    <t>Cash and cash equivalents</t>
  </si>
  <si>
    <t>Total current assets</t>
  </si>
  <si>
    <t>Equity attributable to the equity holders of the Company</t>
  </si>
  <si>
    <t xml:space="preserve">Total equity </t>
  </si>
  <si>
    <t>Deferred tax liabilities</t>
  </si>
  <si>
    <t>Defined benefit and other long-term employee benefit obligations</t>
  </si>
  <si>
    <t>Provisions</t>
  </si>
  <si>
    <t>Total non-current liabilities</t>
  </si>
  <si>
    <t>Total current liabilities</t>
  </si>
  <si>
    <t>Dec 31</t>
  </si>
  <si>
    <t>Statement of changes in equity</t>
  </si>
  <si>
    <t>Attributable to the owners of the parent</t>
  </si>
  <si>
    <t>Share capital</t>
  </si>
  <si>
    <t>Share premium fund</t>
  </si>
  <si>
    <t>Invested unrestricted equity reserve</t>
  </si>
  <si>
    <t>Other reserves</t>
  </si>
  <si>
    <t>Fair value reserves</t>
  </si>
  <si>
    <t>Cumulative translation differences</t>
  </si>
  <si>
    <t>Remeasurements of defined benefit plans</t>
  </si>
  <si>
    <t>Treasury shares</t>
  </si>
  <si>
    <t>Retained earnings</t>
  </si>
  <si>
    <t>Total equity</t>
  </si>
  <si>
    <r>
      <t xml:space="preserve">Restated equity on Jan 1, 2012 </t>
    </r>
    <r>
      <rPr>
        <b/>
        <vertAlign val="superscript"/>
        <sz val="10"/>
        <rFont val="Franklin Gothic Book"/>
        <family val="2"/>
      </rPr>
      <t>1)</t>
    </r>
  </si>
  <si>
    <t>Result for the period</t>
  </si>
  <si>
    <t xml:space="preserve">Other comprehensive income </t>
  </si>
  <si>
    <r>
      <t xml:space="preserve">Share issues </t>
    </r>
    <r>
      <rPr>
        <vertAlign val="superscript"/>
        <sz val="10"/>
        <rFont val="Franklin Gothic Book"/>
        <family val="2"/>
      </rPr>
      <t>2)</t>
    </r>
  </si>
  <si>
    <t>Share-based payments</t>
  </si>
  <si>
    <r>
      <t xml:space="preserve">Restated equity on Jan 1, 2013 </t>
    </r>
    <r>
      <rPr>
        <b/>
        <vertAlign val="superscript"/>
        <sz val="10"/>
        <rFont val="Franklin Gothic Book"/>
        <family val="2"/>
      </rPr>
      <t>1)</t>
    </r>
  </si>
  <si>
    <t>Disposal of subsidiary</t>
  </si>
  <si>
    <t>Condensed statement of cash flows</t>
  </si>
  <si>
    <t>Adjustments</t>
  </si>
  <si>
    <t xml:space="preserve">  Depreciation, amortization and impairments</t>
  </si>
  <si>
    <t>Rights issue</t>
  </si>
  <si>
    <t>Borrowings of long-term debt</t>
  </si>
  <si>
    <t>Repayment of long-term debt</t>
  </si>
  <si>
    <t>Change in current debt</t>
  </si>
  <si>
    <t>Other financing cash flow</t>
  </si>
  <si>
    <t>at the beginning of the period</t>
  </si>
  <si>
    <t xml:space="preserve">Foreign exchange rate effect </t>
  </si>
  <si>
    <t>Discontinued operations net change in cash effect</t>
  </si>
  <si>
    <t xml:space="preserve">Cash and cash equivalents </t>
  </si>
  <si>
    <t>at the end of the period</t>
  </si>
  <si>
    <t>Fair values and nominal amounts of derivative instruments</t>
  </si>
  <si>
    <t xml:space="preserve">Net </t>
  </si>
  <si>
    <t>Nominal</t>
  </si>
  <si>
    <t>fair value</t>
  </si>
  <si>
    <t>amounts</t>
  </si>
  <si>
    <t>Currency and interest rate derivatives</t>
  </si>
  <si>
    <t xml:space="preserve">  Currency forwards including embedded derivatives</t>
  </si>
  <si>
    <t xml:space="preserve">  Interest rate swaps</t>
  </si>
  <si>
    <t xml:space="preserve">  Cross-currency swaps</t>
  </si>
  <si>
    <t xml:space="preserve">  Interest rate options, bought</t>
  </si>
  <si>
    <t xml:space="preserve">  Interest rate options, sold</t>
  </si>
  <si>
    <t>Tonnes</t>
  </si>
  <si>
    <t>Metal derivatives</t>
  </si>
  <si>
    <t xml:space="preserve">  Forward and futures nickel contracts</t>
  </si>
  <si>
    <t xml:space="preserve">  Forward and futures molybdenum contracts</t>
  </si>
  <si>
    <t xml:space="preserve">  Forward and futures copper contracts</t>
  </si>
  <si>
    <t xml:space="preserve">  Forward and futures cobolt contracts</t>
  </si>
  <si>
    <t xml:space="preserve">  Forward and futures aluminium contracts</t>
  </si>
  <si>
    <t>Emission allowance derivatives</t>
  </si>
  <si>
    <t>Propane derivatives</t>
  </si>
  <si>
    <t>MMBtu</t>
  </si>
  <si>
    <t>Natural gas derivatives</t>
  </si>
  <si>
    <t>Level 1</t>
  </si>
  <si>
    <t>Level 2</t>
  </si>
  <si>
    <t>Level 3</t>
  </si>
  <si>
    <t>Total</t>
  </si>
  <si>
    <t>Assets</t>
  </si>
  <si>
    <t>Investment at fair value through profit or losss</t>
  </si>
  <si>
    <t>Derivatives</t>
  </si>
  <si>
    <t>Liabilities</t>
  </si>
  <si>
    <t>Reconciliation of changes on level 3</t>
  </si>
  <si>
    <t>Available-for sale 
financial assets</t>
  </si>
  <si>
    <t>Investment at fair value through profit or loss</t>
  </si>
  <si>
    <t>Carrying value on Jan 1</t>
  </si>
  <si>
    <t>Fair value changes</t>
  </si>
  <si>
    <t>Key figures by quarters</t>
  </si>
  <si>
    <r>
      <t xml:space="preserve">Restated </t>
    </r>
    <r>
      <rPr>
        <vertAlign val="superscript"/>
        <sz val="8"/>
        <rFont val="Franklin Gothic Book"/>
        <family val="2"/>
      </rPr>
      <t xml:space="preserve">1) </t>
    </r>
  </si>
  <si>
    <t>EBIT margin, %</t>
  </si>
  <si>
    <t>Return on capital employed, %</t>
  </si>
  <si>
    <t>Return on equity, %</t>
  </si>
  <si>
    <t>Return on equity, continuing operations, %</t>
  </si>
  <si>
    <t>Long-term debt</t>
  </si>
  <si>
    <t>Current debt</t>
  </si>
  <si>
    <t>Other interest-bearing payables</t>
  </si>
  <si>
    <t>Derivative financial instruments</t>
  </si>
  <si>
    <t>Investments in associated companies</t>
  </si>
  <si>
    <t xml:space="preserve">Investments at fair value through </t>
  </si>
  <si>
    <t>profit or loss</t>
  </si>
  <si>
    <t>Other interest-bearing receivables</t>
  </si>
  <si>
    <t>Net assets classified as held for sale</t>
  </si>
  <si>
    <t>Net interest-bearing debt at the end of period</t>
  </si>
  <si>
    <t>Capital employed at the end of period</t>
  </si>
  <si>
    <r>
      <t>Equity-to-assets ratio at the end of period, %</t>
    </r>
    <r>
      <rPr>
        <vertAlign val="superscript"/>
        <sz val="10"/>
        <rFont val="Franklin Gothic Book"/>
        <family val="2"/>
      </rPr>
      <t xml:space="preserve"> </t>
    </r>
  </si>
  <si>
    <t>Debt-to-equity ratio at the end of period, %</t>
  </si>
  <si>
    <r>
      <t xml:space="preserve">Earnings per share from continuing operations, EUR </t>
    </r>
    <r>
      <rPr>
        <vertAlign val="superscript"/>
        <sz val="10"/>
        <rFont val="Franklin Gothic Book"/>
        <family val="2"/>
      </rPr>
      <t>2)</t>
    </r>
  </si>
  <si>
    <r>
      <t xml:space="preserve">Earnings per share from discontinued operation, EUR </t>
    </r>
    <r>
      <rPr>
        <vertAlign val="superscript"/>
        <sz val="10"/>
        <rFont val="Franklin Gothic Book"/>
        <family val="2"/>
      </rPr>
      <t>2)</t>
    </r>
  </si>
  <si>
    <r>
      <t xml:space="preserve">Equity per share at the end of period, EUR </t>
    </r>
    <r>
      <rPr>
        <vertAlign val="superscript"/>
        <sz val="10"/>
        <rFont val="Franklin Gothic Book"/>
        <family val="2"/>
      </rPr>
      <t>3)</t>
    </r>
  </si>
  <si>
    <r>
      <t xml:space="preserve">Capital expenditure, continuing operations </t>
    </r>
    <r>
      <rPr>
        <vertAlign val="superscript"/>
        <sz val="10"/>
        <rFont val="Franklin Gothic Book"/>
        <family val="2"/>
      </rPr>
      <t>4)</t>
    </r>
  </si>
  <si>
    <t>Depreciation and amortization, continuing operations</t>
  </si>
  <si>
    <r>
      <t xml:space="preserve">Average personnel for the period, continuing operations </t>
    </r>
    <r>
      <rPr>
        <vertAlign val="superscript"/>
        <sz val="10"/>
        <rFont val="Franklin Gothic Book"/>
        <family val="2"/>
      </rPr>
      <t>5)</t>
    </r>
  </si>
  <si>
    <r>
      <rPr>
        <vertAlign val="superscript"/>
        <sz val="8"/>
        <rFont val="Franklin Gothic Book"/>
        <family val="2"/>
      </rPr>
      <t>1)</t>
    </r>
    <r>
      <rPr>
        <sz val="8"/>
        <rFont val="Franklin Gothic Book"/>
        <family val="2"/>
      </rPr>
      <t xml:space="preserve"> Figures for 2012 have been restated due to change in accounting principle of defined benefit plans and other long-term  employee benefits and adoption of revised IAS 19 standard.</t>
    </r>
  </si>
  <si>
    <r>
      <rPr>
        <vertAlign val="superscript"/>
        <sz val="8"/>
        <rFont val="Franklin Gothic Book"/>
        <family val="2"/>
      </rPr>
      <t>3)</t>
    </r>
    <r>
      <rPr>
        <sz val="8"/>
        <rFont val="Franklin Gothic Book"/>
        <family val="2"/>
      </rPr>
      <t xml:space="preserve"> March 31, 2012 adjusted to exclude the effect of the Outokumpu rights issue. June 30, 2012 and Sept 30, 2012 includes the shares offered and net proceeds raised in the rights issue. Dec 31, 2012 includes in addition the shares offered to ThyssenKrupp AG in the directed share issue in connection with the Inoxum acquisition.</t>
    </r>
  </si>
  <si>
    <r>
      <rPr>
        <vertAlign val="superscript"/>
        <sz val="8"/>
        <rFont val="Franklin Gothic Book"/>
        <family val="2"/>
      </rPr>
      <t>4)</t>
    </r>
    <r>
      <rPr>
        <sz val="8"/>
        <rFont val="Franklin Gothic Book"/>
        <family val="2"/>
      </rPr>
      <t xml:space="preserve"> Oct 1–Dec 31, 2012 and Jan 1–Dec 31, 2012 include Inoxum acquisition of EUR 2,720 million and acquisition-related finance leases and asset purchases of EUR 79 million.</t>
    </r>
  </si>
  <si>
    <r>
      <rPr>
        <vertAlign val="superscript"/>
        <sz val="8"/>
        <rFont val="Franklin Gothic Book"/>
        <family val="2"/>
      </rPr>
      <t>5)</t>
    </r>
    <r>
      <rPr>
        <sz val="8"/>
        <rFont val="Franklin Gothic Book"/>
        <family val="2"/>
      </rPr>
      <t xml:space="preserve"> Oct 1–Dec 31, 2012 and Jan 1–Dec 31, 2012 do not include the personnel of the acquired Inoxum companies.</t>
    </r>
  </si>
  <si>
    <t>Definitions of key financial figures</t>
  </si>
  <si>
    <t>=</t>
  </si>
  <si>
    <t>Operating result before depreciation, amortization and impairments</t>
  </si>
  <si>
    <t>Capital employed</t>
  </si>
  <si>
    <t>Total equity + net interest-bearing debt</t>
  </si>
  <si>
    <t>Operating capital</t>
  </si>
  <si>
    <t>Capital employed + net tax liability</t>
  </si>
  <si>
    <t>Return on equity</t>
  </si>
  <si>
    <t>Net result for the financial period</t>
  </si>
  <si>
    <t>× 100</t>
  </si>
  <si>
    <t>Total equity (average for the period)</t>
  </si>
  <si>
    <t xml:space="preserve">Return on capital employed (ROCE) </t>
  </si>
  <si>
    <t>Capital employed (average for the period)</t>
  </si>
  <si>
    <t>Net interest-bearing debt</t>
  </si>
  <si>
    <t>Total interest-bearing debt – total interest-bearing assets</t>
  </si>
  <si>
    <t>Equity-to-assets ratio</t>
  </si>
  <si>
    <t xml:space="preserve">Total assets – advances received </t>
  </si>
  <si>
    <t>Debt-to-equity ratio</t>
  </si>
  <si>
    <t>Earnings per share</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</si>
  <si>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</si>
  <si>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</si>
  <si>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</si>
  <si>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</si>
  <si>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</si>
  <si>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t xml:space="preserve">Market prices and exchange rates </t>
  </si>
  <si>
    <r>
      <t>Market prices</t>
    </r>
    <r>
      <rPr>
        <b/>
        <vertAlign val="superscript"/>
        <sz val="10"/>
        <rFont val="Franklin Gothic Book"/>
        <family val="2"/>
      </rPr>
      <t xml:space="preserve"> </t>
    </r>
    <r>
      <rPr>
        <vertAlign val="superscript"/>
        <sz val="10"/>
        <rFont val="Franklin Gothic Book"/>
        <family val="2"/>
      </rPr>
      <t>1)</t>
    </r>
  </si>
  <si>
    <t>Stainless steel</t>
  </si>
  <si>
    <t xml:space="preserve">  Base price</t>
  </si>
  <si>
    <t>EUR/t</t>
  </si>
  <si>
    <t xml:space="preserve">  Alloy surcharge</t>
  </si>
  <si>
    <t xml:space="preserve">  Transaction price</t>
  </si>
  <si>
    <t>Nickel</t>
  </si>
  <si>
    <t>USD/t</t>
  </si>
  <si>
    <t>Ferrochrome (Cr-content)</t>
  </si>
  <si>
    <t>USD/lb</t>
  </si>
  <si>
    <t>EUR/kg</t>
  </si>
  <si>
    <t>Molybdenum</t>
  </si>
  <si>
    <t>Recycled steel</t>
  </si>
  <si>
    <t>Exchange rates</t>
  </si>
  <si>
    <t>EUR/USD</t>
  </si>
  <si>
    <t>EUR/SEK</t>
  </si>
  <si>
    <t>EUR/GBP</t>
  </si>
  <si>
    <r>
      <t>1)</t>
    </r>
    <r>
      <rPr>
        <sz val="8"/>
        <rFont val="Franklin Gothic Book"/>
        <family val="2"/>
      </rPr>
      <t xml:space="preserve"> Sources of market prices: </t>
    </r>
  </si>
  <si>
    <t>Stainless steel: CRU - German base price, alloy surcharge and transaction price (2 mm cold rolled 304 sheet), estimates for deliveries during the period;</t>
  </si>
  <si>
    <t>Nickel: London Metal Exchange (LME) settlement quotation;</t>
  </si>
  <si>
    <t>Ferrochrome: Metal Bulletin - Quarterly contract price, Ferrochrome lumpy chrome charge, basis 52% chrome;</t>
  </si>
  <si>
    <t xml:space="preserve">Molybdenum: Metal Bulletin - Molybdenum oxide - Europe; </t>
  </si>
  <si>
    <t>Recycled steel: Metal Bulletin - Ferrous Scrap Index HMS 1&amp;2 (80:20 mix) fob Rotterdam</t>
  </si>
  <si>
    <t xml:space="preserve">  Currency options, bought</t>
  </si>
  <si>
    <t xml:space="preserve">  Currency options, sold</t>
  </si>
  <si>
    <r>
      <t xml:space="preserve">High Performance Stainless and Alloys key figures, comparable </t>
    </r>
    <r>
      <rPr>
        <vertAlign val="superscript"/>
        <sz val="11"/>
        <rFont val="Franklin Gothic Medium"/>
        <family val="2"/>
      </rPr>
      <t>*)</t>
    </r>
  </si>
  <si>
    <r>
      <t xml:space="preserve">High Performance Stainless and Alloys </t>
    </r>
    <r>
      <rPr>
        <vertAlign val="superscript"/>
        <sz val="10"/>
        <rFont val="Franklin Gothic Book"/>
        <family val="2"/>
      </rPr>
      <t>*)</t>
    </r>
  </si>
  <si>
    <r>
      <t xml:space="preserve">Other operations </t>
    </r>
    <r>
      <rPr>
        <vertAlign val="superscript"/>
        <sz val="10"/>
        <rFont val="Franklin Gothic Book"/>
        <family val="2"/>
      </rPr>
      <t>*)</t>
    </r>
  </si>
  <si>
    <r>
      <t xml:space="preserve">Intra-group sales </t>
    </r>
    <r>
      <rPr>
        <vertAlign val="superscript"/>
        <sz val="10"/>
        <rFont val="Franklin Gothic Book"/>
        <family val="2"/>
      </rPr>
      <t>*)</t>
    </r>
  </si>
  <si>
    <t>Carrier settlement</t>
  </si>
  <si>
    <t>Net cash generated from operating activities, continuing oper.</t>
  </si>
  <si>
    <t>Raw material-related inventory gains/losses, unaudited</t>
  </si>
  <si>
    <t>OSTP reorganization</t>
  </si>
  <si>
    <t>Summer trainees</t>
  </si>
  <si>
    <r>
      <t>3)</t>
    </r>
    <r>
      <rPr>
        <sz val="8"/>
        <rFont val="Franklin Gothic Book"/>
        <family val="2"/>
      </rPr>
      <t xml:space="preserve"> Jan 1–Dec 31, 2012 includes acquisition-related finance leases and asset purchases of EUR 79 million, but excludes Inoxum acquisition of EUR 2,720 million.</t>
    </r>
  </si>
  <si>
    <r>
      <t xml:space="preserve">Net result for the period </t>
    </r>
    <r>
      <rPr>
        <vertAlign val="superscript"/>
        <sz val="10"/>
        <rFont val="Franklin Gothic Book"/>
        <family val="2"/>
      </rPr>
      <t>1)</t>
    </r>
  </si>
  <si>
    <r>
      <t xml:space="preserve">Non-cash adjustments </t>
    </r>
    <r>
      <rPr>
        <vertAlign val="superscript"/>
        <sz val="10"/>
        <rFont val="Franklin Gothic Book"/>
        <family val="2"/>
      </rPr>
      <t>1)</t>
    </r>
  </si>
  <si>
    <r>
      <rPr>
        <vertAlign val="superscript"/>
        <sz val="8"/>
        <rFont val="Franklin Gothic Book"/>
        <family val="2"/>
      </rPr>
      <t>1)</t>
    </r>
    <r>
      <rPr>
        <sz val="8"/>
        <rFont val="Franklin Gothic Book"/>
        <family val="2"/>
      </rPr>
      <t xml:space="preserve"> Figures for 2012 have been restated due to change in accounting principle of defined benefit plans and other long-term employee benefits and adoption of revised IAS 19 standard.</t>
    </r>
  </si>
  <si>
    <r>
      <rPr>
        <vertAlign val="superscript"/>
        <sz val="8"/>
        <rFont val="Franklin Gothic Book"/>
        <family val="2"/>
      </rPr>
      <t>*)</t>
    </r>
    <r>
      <rPr>
        <sz val="8"/>
        <rFont val="Franklin Gothic Book"/>
        <family val="2"/>
      </rPr>
      <t xml:space="preserve"> R&amp;D operations in Avesta, Sweden reallocated from Other operations to High Performance Stainless and Alloys, comparable figures adjusted accordingly.</t>
    </r>
  </si>
  <si>
    <r>
      <t xml:space="preserve">  Other non-cash adjustments </t>
    </r>
    <r>
      <rPr>
        <vertAlign val="superscript"/>
        <sz val="10"/>
        <rFont val="Franklin Gothic Book"/>
        <family val="2"/>
      </rPr>
      <t>1)</t>
    </r>
  </si>
  <si>
    <r>
      <rPr>
        <vertAlign val="superscript"/>
        <sz val="10"/>
        <rFont val="Franklin Gothic Book"/>
        <family val="2"/>
      </rPr>
      <t xml:space="preserve">2) </t>
    </r>
    <r>
      <rPr>
        <sz val="8"/>
        <rFont val="Franklin Gothic Book"/>
        <family val="2"/>
      </rPr>
      <t>Shares issued in the Outokumpu rights issue in March–April 2012 in connection with the Inoxum acquisition.</t>
    </r>
  </si>
  <si>
    <r>
      <t xml:space="preserve">Earnings per share, EUR </t>
    </r>
    <r>
      <rPr>
        <vertAlign val="superscript"/>
        <sz val="10"/>
        <rFont val="Franklin Gothic Book"/>
        <family val="2"/>
      </rPr>
      <t>2)</t>
    </r>
  </si>
  <si>
    <r>
      <rPr>
        <vertAlign val="superscript"/>
        <sz val="8"/>
        <rFont val="Franklin Gothic Book"/>
        <family val="2"/>
      </rPr>
      <t>2)</t>
    </r>
    <r>
      <rPr>
        <sz val="8"/>
        <rFont val="Franklin Gothic Book"/>
        <family val="2"/>
      </rPr>
      <t xml:space="preserve"> 2012 figures calculated based on the rights-issue-adjusted weighted average number of shares.</t>
    </r>
  </si>
  <si>
    <t>Number of shares at the end of the period</t>
  </si>
  <si>
    <r>
      <t xml:space="preserve">Average number of shares outstanding </t>
    </r>
    <r>
      <rPr>
        <vertAlign val="superscript"/>
        <sz val="10"/>
        <rFont val="Franklin Gothic Book"/>
        <family val="2"/>
      </rPr>
      <t>1)</t>
    </r>
  </si>
  <si>
    <r>
      <t xml:space="preserve">Average number of shares outstanding, rights-issue-adjusted </t>
    </r>
    <r>
      <rPr>
        <vertAlign val="superscript"/>
        <sz val="10"/>
        <rFont val="Franklin Gothic Book"/>
        <family val="2"/>
      </rPr>
      <t>1)</t>
    </r>
  </si>
  <si>
    <r>
      <t xml:space="preserve">Number of shares outstanding at the end of the period </t>
    </r>
    <r>
      <rPr>
        <vertAlign val="superscript"/>
        <sz val="10"/>
        <rFont val="Franklin Gothic Book"/>
        <family val="2"/>
      </rPr>
      <t>1)</t>
    </r>
  </si>
  <si>
    <r>
      <t xml:space="preserve">Share price at the end of the period </t>
    </r>
    <r>
      <rPr>
        <vertAlign val="superscript"/>
        <sz val="10"/>
        <rFont val="Franklin Gothic Book"/>
        <family val="2"/>
      </rPr>
      <t>2)</t>
    </r>
  </si>
  <si>
    <r>
      <t xml:space="preserve">Average share price </t>
    </r>
    <r>
      <rPr>
        <vertAlign val="superscript"/>
        <sz val="10"/>
        <rFont val="Franklin Gothic Book"/>
        <family val="2"/>
      </rPr>
      <t>2)</t>
    </r>
  </si>
  <si>
    <r>
      <t xml:space="preserve">Highest price during the period </t>
    </r>
    <r>
      <rPr>
        <vertAlign val="superscript"/>
        <sz val="10"/>
        <rFont val="Franklin Gothic Book"/>
        <family val="2"/>
      </rPr>
      <t>2)</t>
    </r>
  </si>
  <si>
    <r>
      <t xml:space="preserve">Lowest price during the period </t>
    </r>
    <r>
      <rPr>
        <vertAlign val="superscript"/>
        <sz val="10"/>
        <rFont val="Franklin Gothic Book"/>
        <family val="2"/>
      </rPr>
      <t>2)</t>
    </r>
  </si>
  <si>
    <r>
      <t xml:space="preserve">Share turnover </t>
    </r>
    <r>
      <rPr>
        <vertAlign val="superscript"/>
        <sz val="10"/>
        <rFont val="Franklin Gothic Book"/>
        <family val="2"/>
      </rPr>
      <t>3)</t>
    </r>
  </si>
  <si>
    <r>
      <t xml:space="preserve">Value of shares traded </t>
    </r>
    <r>
      <rPr>
        <vertAlign val="superscript"/>
        <sz val="10"/>
        <rFont val="Franklin Gothic Book"/>
        <family val="2"/>
      </rPr>
      <t>3)</t>
    </r>
  </si>
  <si>
    <r>
      <t>1)</t>
    </r>
    <r>
      <rPr>
        <sz val="8"/>
        <rFont val="Franklin Gothic Book"/>
        <family val="2"/>
      </rPr>
      <t xml:space="preserve"> The number of own shares repurchased is excluded. There are currently no programs with diluting effect in place.</t>
    </r>
  </si>
  <si>
    <r>
      <t>2)</t>
    </r>
    <r>
      <rPr>
        <sz val="8"/>
        <rFont val="Franklin Gothic Book"/>
        <family val="2"/>
      </rPr>
      <t xml:space="preserve"> Comparative share prices adjusted regarding the effect of the rights issue.</t>
    </r>
  </si>
  <si>
    <r>
      <t xml:space="preserve">Eliminations </t>
    </r>
    <r>
      <rPr>
        <vertAlign val="superscript"/>
        <sz val="10"/>
        <rFont val="Franklin Gothic Book"/>
        <family val="2"/>
      </rPr>
      <t>*)</t>
    </r>
  </si>
  <si>
    <r>
      <t xml:space="preserve">Reportable segments total </t>
    </r>
    <r>
      <rPr>
        <vertAlign val="superscript"/>
        <sz val="10"/>
        <rFont val="Franklin Gothic Book"/>
        <family val="2"/>
      </rPr>
      <t>*)</t>
    </r>
  </si>
  <si>
    <t xml:space="preserve">Personnel at the end of period, continuing operations, </t>
  </si>
  <si>
    <r>
      <t xml:space="preserve">1) </t>
    </r>
    <r>
      <rPr>
        <sz val="8"/>
        <rFont val="Franklin Gothic Book"/>
        <family val="2"/>
      </rPr>
      <t xml:space="preserve"> Figures for 2012 have been restated due to change in accounting principle of defined benefit plans and other long-term employee benefits and adoption of revised IAS 19 standard.</t>
    </r>
  </si>
  <si>
    <r>
      <t>2)</t>
    </r>
    <r>
      <rPr>
        <sz val="8"/>
        <rFont val="Franklin Gothic Book"/>
        <family val="2"/>
      </rPr>
      <t xml:space="preserve"> Calculated based on the rights-issue-adjusted weighted average number of shares. Comparative figures adjusted accordingly.</t>
    </r>
  </si>
  <si>
    <t>Ferrochrome deliveries (Group external)</t>
  </si>
  <si>
    <t>n/a</t>
  </si>
  <si>
    <t xml:space="preserve">Earnings per share </t>
  </si>
  <si>
    <t>Debt-to-equity ratio at the end of period</t>
  </si>
  <si>
    <r>
      <t xml:space="preserve">Stainless steel base price </t>
    </r>
    <r>
      <rPr>
        <vertAlign val="superscript"/>
        <sz val="10"/>
        <rFont val="Franklin Gothic Book"/>
        <family val="2"/>
      </rPr>
      <t>5)</t>
    </r>
  </si>
  <si>
    <r>
      <t xml:space="preserve">excl. summer trainees </t>
    </r>
    <r>
      <rPr>
        <vertAlign val="superscript"/>
        <sz val="10"/>
        <rFont val="Franklin Gothic Book"/>
        <family val="2"/>
      </rPr>
      <t>6)</t>
    </r>
  </si>
  <si>
    <r>
      <t>5)</t>
    </r>
    <r>
      <rPr>
        <sz val="8"/>
        <rFont val="Franklin Gothic Book"/>
        <family val="2"/>
      </rPr>
      <t xml:space="preserve"> Stainless steel: CRU - German base price (2 mm cold rolled 304 sheet). </t>
    </r>
  </si>
  <si>
    <r>
      <t xml:space="preserve">Stainless steel external deliveries, continuing oper. </t>
    </r>
    <r>
      <rPr>
        <vertAlign val="superscript"/>
        <sz val="10"/>
        <rFont val="Franklin Gothic Book"/>
        <family val="2"/>
      </rPr>
      <t>4)</t>
    </r>
  </si>
  <si>
    <r>
      <rPr>
        <vertAlign val="superscript"/>
        <sz val="10"/>
        <rFont val="Franklin Gothic Book"/>
        <family val="2"/>
      </rPr>
      <t xml:space="preserve">1)  </t>
    </r>
    <r>
      <rPr>
        <sz val="8"/>
        <rFont val="Franklin Gothic Book"/>
        <family val="2"/>
      </rPr>
      <t>Figures for 2012 have been restated due to change in accounting principle of defined benefit plans and other long-term employee benefits and adoption of revised IAS 19 standard. Restatement of equity Jan 1, 2013 due to adoption of revised IAS 19 standard was immaterial.</t>
    </r>
  </si>
  <si>
    <t>IAS 19 standard.</t>
  </si>
  <si>
    <r>
      <rPr>
        <vertAlign val="superscript"/>
        <sz val="8"/>
        <rFont val="Franklin Gothic Book"/>
        <family val="2"/>
      </rPr>
      <t>1)</t>
    </r>
    <r>
      <rPr>
        <sz val="8"/>
        <rFont val="Franklin Gothic Book"/>
        <family val="2"/>
      </rPr>
      <t xml:space="preserve"> Figures for 2012 have been restated due to change in accounting principle of defined benefit plans and other long-term employee benefits and adoption of revised</t>
    </r>
  </si>
  <si>
    <t>III/13</t>
  </si>
  <si>
    <t>I-III/13</t>
  </si>
  <si>
    <t>Jan 1–Sept 30,</t>
  </si>
  <si>
    <t>July–Sept</t>
  </si>
  <si>
    <t>Jan–Sept</t>
  </si>
  <si>
    <t>30 Sept</t>
  </si>
  <si>
    <t>Sept 30</t>
  </si>
  <si>
    <r>
      <t xml:space="preserve">Equity on Sept 30, 2012 </t>
    </r>
    <r>
      <rPr>
        <b/>
        <vertAlign val="superscript"/>
        <sz val="10"/>
        <rFont val="Franklin Gothic Book"/>
        <family val="2"/>
      </rPr>
      <t>1)</t>
    </r>
  </si>
  <si>
    <t>Equity on Sept 30, 2013</t>
  </si>
  <si>
    <t>Sept 30,</t>
  </si>
  <si>
    <t>Hierarchy of financial assets and liabilities measured at fair value on September 30, 2013</t>
  </si>
  <si>
    <t>Carrying balance on September 30</t>
  </si>
  <si>
    <t>I-III/12</t>
  </si>
  <si>
    <t>I–III/13</t>
  </si>
  <si>
    <r>
      <t>3)</t>
    </r>
    <r>
      <rPr>
        <sz val="8"/>
        <rFont val="Franklin Gothic Book"/>
        <family val="2"/>
      </rPr>
      <t xml:space="preserve"> Jan–Sept 2012 figures include the effect of share subsciption rights traded during March 15–28, 2012.</t>
    </r>
  </si>
  <si>
    <r>
      <t>6)</t>
    </r>
    <r>
      <rPr>
        <sz val="8"/>
        <rFont val="Franklin Gothic Book"/>
        <family val="2"/>
      </rPr>
      <t xml:space="preserve"> On June 30, 2013 Group employed in addition some 700 summer trainees.</t>
    </r>
  </si>
  <si>
    <t>less than 5%</t>
  </si>
  <si>
    <t>The fair value of the level three relates mostly to investments in Talvivaara Sotkamo Ltd. and ownerships in energy producing companies. Valuation of the investment to Talvivaara Sotkamo Ltd. is based on the share value of Talvivaara Mining Company Plc. Change of +/- 10% in the share price of Talvivaara Mining Company Ltd. leads to an increase of EUR 2 million or decrease of EUR 2 million in the value. The valuation model of energy producing companies is based on discounted cash flow model, which takes into account the future prices of electricity, discount rate and inflation rate, the estimated amount of electricity to be received, and estimated production costs. The valuation model is very sensitive to electricity price; +/- 10% change in electricity price leads to an increase of EUR 3 million or decrease of EUR 3 million in valuation.</t>
  </si>
  <si>
    <t>The fair value of the non-current interest-bearing trade and other receivables is EUR 163 million (carrying amount EUR 163 million) and the fair value of long-term debt is EUR 3,054 million (carrying amount EUR 3,289 million). For other financial instruments the carrying amount is a reasonable approximation of fair value.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</si>
</sst>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0.0\)"/>
    <numFmt numFmtId="166" formatCode="0_ ;\-0\ "/>
    <numFmt numFmtId="167" formatCode="#,##0_ ;\-#,##0\ "/>
    <numFmt numFmtId="168" formatCode="#,##0.0\ _€;\-#,##0.0\ _€"/>
    <numFmt numFmtId="169" formatCode="#,##0.0000\ _m_k;\-#,##0.0000\ _m_k"/>
    <numFmt numFmtId="170" formatCode="\(0\);\(\-0\)"/>
    <numFmt numFmtId="171" formatCode="0.000"/>
  </numFmts>
  <fonts count="109">
    <font>
      <sz val="11"/>
      <color theme="1"/>
      <name val="Franklin Gothic Book"/>
      <family val="2"/>
    </font>
    <font>
      <sz val="11"/>
      <color indexed="63"/>
      <name val="Franklin Gothic Book"/>
      <family val="2"/>
    </font>
    <font>
      <sz val="12"/>
      <name val="Courier"/>
      <family val="3"/>
    </font>
    <font>
      <sz val="10"/>
      <name val="Franklin Gothic Book"/>
      <family val="2"/>
    </font>
    <font>
      <sz val="11"/>
      <name val="Franklin Gothic Medium"/>
      <family val="2"/>
    </font>
    <font>
      <b/>
      <sz val="10"/>
      <name val="Franklin Gothic Book"/>
      <family val="2"/>
    </font>
    <font>
      <sz val="8"/>
      <name val="Franklin Gothic Book"/>
      <family val="2"/>
    </font>
    <font>
      <vertAlign val="superscript"/>
      <sz val="8"/>
      <name val="Franklin Gothic Book"/>
      <family val="2"/>
    </font>
    <font>
      <vertAlign val="superscript"/>
      <sz val="10"/>
      <name val="Franklin Gothic Book"/>
      <family val="2"/>
    </font>
    <font>
      <strike/>
      <sz val="10"/>
      <name val="Franklin Gothic Book"/>
      <family val="2"/>
    </font>
    <font>
      <i/>
      <sz val="10"/>
      <name val="Franklin Gothic Book"/>
      <family val="2"/>
    </font>
    <font>
      <u val="single"/>
      <sz val="8"/>
      <name val="Franklin Gothic Book"/>
      <family val="2"/>
    </font>
    <font>
      <sz val="10"/>
      <color indexed="10"/>
      <name val="Franklin Gothic Book"/>
      <family val="2"/>
    </font>
    <font>
      <sz val="10"/>
      <name val="Arial"/>
      <family val="2"/>
    </font>
    <font>
      <sz val="9"/>
      <name val="Franklin Gothic Book"/>
      <family val="2"/>
    </font>
    <font>
      <vertAlign val="superscript"/>
      <sz val="9"/>
      <name val="Franklin Gothic Book"/>
      <family val="2"/>
    </font>
    <font>
      <sz val="12"/>
      <name val="Arial"/>
      <family val="2"/>
    </font>
    <font>
      <sz val="10"/>
      <color indexed="52"/>
      <name val="Franklin Gothic Book"/>
      <family val="2"/>
    </font>
    <font>
      <sz val="12"/>
      <name val="Franklin Gothic Book"/>
      <family val="2"/>
    </font>
    <font>
      <b/>
      <sz val="12"/>
      <name val="Franklin Gothic Book"/>
      <family val="2"/>
    </font>
    <font>
      <sz val="10"/>
      <name val="Franklin Gothic Medium"/>
      <family val="2"/>
    </font>
    <font>
      <u val="single"/>
      <sz val="10.45"/>
      <color indexed="12"/>
      <name val="Courier"/>
      <family val="3"/>
    </font>
    <font>
      <b/>
      <vertAlign val="superscript"/>
      <sz val="10"/>
      <name val="Franklin Gothic Book"/>
      <family val="2"/>
    </font>
    <font>
      <vertAlign val="superscript"/>
      <sz val="11"/>
      <name val="Franklin Gothic Medium"/>
      <family val="2"/>
    </font>
    <font>
      <sz val="11"/>
      <name val="Franklin Gothic Book"/>
      <family val="2"/>
    </font>
    <font>
      <b/>
      <sz val="11"/>
      <name val="Franklin Gothic Book"/>
      <family val="2"/>
    </font>
    <font>
      <sz val="11"/>
      <color indexed="14"/>
      <name val="Franklin Gothic Book"/>
      <family val="2"/>
    </font>
    <font>
      <sz val="11"/>
      <color indexed="20"/>
      <name val="Franklin Gothic Book"/>
      <family val="2"/>
    </font>
    <font>
      <b/>
      <sz val="11"/>
      <color indexed="52"/>
      <name val="Franklin Gothic Book"/>
      <family val="2"/>
    </font>
    <font>
      <b/>
      <sz val="11"/>
      <color indexed="14"/>
      <name val="Franklin Gothic Book"/>
      <family val="2"/>
    </font>
    <font>
      <i/>
      <sz val="11"/>
      <color indexed="23"/>
      <name val="Franklin Gothic Book"/>
      <family val="2"/>
    </font>
    <font>
      <u val="single"/>
      <sz val="11"/>
      <color indexed="12"/>
      <name val="Franklin Gothic Book"/>
      <family val="2"/>
    </font>
    <font>
      <sz val="11"/>
      <color indexed="17"/>
      <name val="Franklin Gothic Book"/>
      <family val="2"/>
    </font>
    <font>
      <b/>
      <sz val="15"/>
      <color indexed="9"/>
      <name val="Franklin Gothic Book"/>
      <family val="2"/>
    </font>
    <font>
      <b/>
      <sz val="13"/>
      <color indexed="9"/>
      <name val="Franklin Gothic Book"/>
      <family val="2"/>
    </font>
    <font>
      <b/>
      <sz val="11"/>
      <color indexed="9"/>
      <name val="Franklin Gothic Book"/>
      <family val="2"/>
    </font>
    <font>
      <sz val="11"/>
      <color indexed="62"/>
      <name val="Franklin Gothic Book"/>
      <family val="2"/>
    </font>
    <font>
      <sz val="11"/>
      <color indexed="52"/>
      <name val="Franklin Gothic Book"/>
      <family val="2"/>
    </font>
    <font>
      <sz val="11"/>
      <color indexed="60"/>
      <name val="Franklin Gothic Book"/>
      <family val="2"/>
    </font>
    <font>
      <b/>
      <sz val="11"/>
      <color indexed="63"/>
      <name val="Franklin Gothic Book"/>
      <family val="2"/>
    </font>
    <font>
      <b/>
      <sz val="18"/>
      <color indexed="9"/>
      <name val="Cambria"/>
      <family val="2"/>
    </font>
    <font>
      <sz val="11"/>
      <color indexed="10"/>
      <name val="Franklin Gothic Book"/>
      <family val="2"/>
    </font>
    <font>
      <sz val="10"/>
      <color indexed="63"/>
      <name val="Franklin Gothic Book"/>
      <family val="2"/>
    </font>
    <font>
      <b/>
      <sz val="10"/>
      <color indexed="63"/>
      <name val="Franklin Gothic Book"/>
      <family val="2"/>
    </font>
    <font>
      <sz val="11"/>
      <color indexed="10"/>
      <name val="Franklin Gothic Medium"/>
      <family val="2"/>
    </font>
    <font>
      <sz val="10"/>
      <color indexed="30"/>
      <name val="Franklin Gothic Book"/>
      <family val="2"/>
    </font>
    <font>
      <b/>
      <sz val="10"/>
      <color indexed="10"/>
      <name val="Franklin Gothic Book"/>
      <family val="2"/>
    </font>
    <font>
      <b/>
      <sz val="10"/>
      <color indexed="30"/>
      <name val="Franklin Gothic Book"/>
      <family val="2"/>
    </font>
    <font>
      <sz val="10"/>
      <color indexed="14"/>
      <name val="Franklin Gothic Book"/>
      <family val="2"/>
    </font>
    <font>
      <sz val="12"/>
      <color indexed="63"/>
      <name val="Franklin Gothic Book"/>
      <family val="2"/>
    </font>
    <font>
      <b/>
      <vertAlign val="superscript"/>
      <sz val="10"/>
      <color indexed="63"/>
      <name val="Franklin Gothic Book"/>
      <family val="2"/>
    </font>
    <font>
      <vertAlign val="superscript"/>
      <sz val="10"/>
      <color indexed="63"/>
      <name val="Franklin Gothic Book"/>
      <family val="2"/>
    </font>
    <font>
      <sz val="12"/>
      <color indexed="10"/>
      <name val="Franklin Gothic Book"/>
      <family val="2"/>
    </font>
    <font>
      <i/>
      <sz val="10"/>
      <color indexed="10"/>
      <name val="Franklin Gothic Book"/>
      <family val="2"/>
    </font>
    <font>
      <sz val="12"/>
      <color indexed="12"/>
      <name val="Franklin Gothic Book"/>
      <family val="2"/>
    </font>
    <font>
      <sz val="10"/>
      <color indexed="12"/>
      <name val="Franklin Gothic Book"/>
      <family val="2"/>
    </font>
    <font>
      <strike/>
      <sz val="12"/>
      <color indexed="63"/>
      <name val="Franklin Gothic Book"/>
      <family val="2"/>
    </font>
    <font>
      <vertAlign val="superscript"/>
      <sz val="8"/>
      <color indexed="63"/>
      <name val="Franklin Gothic Book"/>
      <family val="2"/>
    </font>
    <font>
      <strike/>
      <sz val="10"/>
      <color indexed="63"/>
      <name val="Franklin Gothic Book"/>
      <family val="2"/>
    </font>
    <font>
      <sz val="11"/>
      <color indexed="21"/>
      <name val="Franklin Gothic Medium"/>
      <family val="2"/>
    </font>
    <font>
      <sz val="12"/>
      <color indexed="30"/>
      <name val="Franklin Gothic Book"/>
      <family val="2"/>
    </font>
    <font>
      <b/>
      <sz val="14"/>
      <color indexed="10"/>
      <name val="Franklin Gothic Book"/>
      <family val="2"/>
    </font>
    <font>
      <sz val="14"/>
      <color indexed="10"/>
      <name val="Franklin Gothic Medium"/>
      <family val="2"/>
    </font>
    <font>
      <sz val="11"/>
      <color indexed="30"/>
      <name val="Franklin Gothic Book"/>
      <family val="2"/>
    </font>
    <font>
      <sz val="10"/>
      <color indexed="8"/>
      <name val="Franklin Gothic Book"/>
      <family val="0"/>
    </font>
    <font>
      <sz val="11"/>
      <color indexed="63"/>
      <name val="Franklin Gothic Medium"/>
      <family val="0"/>
    </font>
    <font>
      <sz val="11"/>
      <color theme="0"/>
      <name val="Franklin Gothic Book"/>
      <family val="2"/>
    </font>
    <font>
      <sz val="11"/>
      <color rgb="FF9C0006"/>
      <name val="Franklin Gothic Book"/>
      <family val="2"/>
    </font>
    <font>
      <b/>
      <sz val="11"/>
      <color rgb="FFFA7D00"/>
      <name val="Franklin Gothic Book"/>
      <family val="2"/>
    </font>
    <font>
      <b/>
      <sz val="11"/>
      <color theme="0"/>
      <name val="Franklin Gothic Book"/>
      <family val="2"/>
    </font>
    <font>
      <i/>
      <sz val="11"/>
      <color rgb="FF7F7F7F"/>
      <name val="Franklin Gothic Book"/>
      <family val="2"/>
    </font>
    <font>
      <u val="single"/>
      <sz val="11"/>
      <color theme="11"/>
      <name val="Franklin Gothic Book"/>
      <family val="2"/>
    </font>
    <font>
      <sz val="11"/>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1"/>
      <color rgb="FF3F3F76"/>
      <name val="Franklin Gothic Book"/>
      <family val="2"/>
    </font>
    <font>
      <sz val="11"/>
      <color rgb="FFFA7D00"/>
      <name val="Franklin Gothic Book"/>
      <family val="2"/>
    </font>
    <font>
      <sz val="11"/>
      <color rgb="FF9C6500"/>
      <name val="Franklin Gothic Book"/>
      <family val="2"/>
    </font>
    <font>
      <b/>
      <sz val="11"/>
      <color rgb="FF3F3F3F"/>
      <name val="Franklin Gothic Book"/>
      <family val="2"/>
    </font>
    <font>
      <b/>
      <sz val="18"/>
      <color theme="3"/>
      <name val="Cambria"/>
      <family val="2"/>
    </font>
    <font>
      <b/>
      <sz val="11"/>
      <color theme="1"/>
      <name val="Franklin Gothic Book"/>
      <family val="2"/>
    </font>
    <font>
      <sz val="11"/>
      <color rgb="FFFF0000"/>
      <name val="Franklin Gothic Book"/>
      <family val="2"/>
    </font>
    <font>
      <sz val="10"/>
      <color theme="1"/>
      <name val="Franklin Gothic Book"/>
      <family val="2"/>
    </font>
    <font>
      <b/>
      <sz val="10"/>
      <color theme="1"/>
      <name val="Franklin Gothic Book"/>
      <family val="2"/>
    </font>
    <font>
      <sz val="11"/>
      <color rgb="FFFF0000"/>
      <name val="Franklin Gothic Medium"/>
      <family val="2"/>
    </font>
    <font>
      <sz val="10"/>
      <color rgb="FFFF0000"/>
      <name val="Franklin Gothic Book"/>
      <family val="2"/>
    </font>
    <font>
      <b/>
      <sz val="10"/>
      <color rgb="FFFF0000"/>
      <name val="Franklin Gothic Book"/>
      <family val="2"/>
    </font>
    <font>
      <sz val="10"/>
      <color theme="4"/>
      <name val="Franklin Gothic Book"/>
      <family val="2"/>
    </font>
    <font>
      <sz val="10"/>
      <color theme="5"/>
      <name val="Franklin Gothic Book"/>
      <family val="2"/>
    </font>
    <font>
      <b/>
      <sz val="10"/>
      <color theme="5"/>
      <name val="Franklin Gothic Book"/>
      <family val="2"/>
    </font>
    <font>
      <sz val="12"/>
      <color theme="1"/>
      <name val="Franklin Gothic Book"/>
      <family val="2"/>
    </font>
    <font>
      <b/>
      <vertAlign val="superscript"/>
      <sz val="10"/>
      <color theme="1"/>
      <name val="Franklin Gothic Book"/>
      <family val="2"/>
    </font>
    <font>
      <vertAlign val="superscript"/>
      <sz val="10"/>
      <color theme="1"/>
      <name val="Franklin Gothic Book"/>
      <family val="2"/>
    </font>
    <font>
      <sz val="12"/>
      <color rgb="FFFF0000"/>
      <name val="Franklin Gothic Book"/>
      <family val="2"/>
    </font>
    <font>
      <i/>
      <sz val="10"/>
      <color rgb="FFFF0000"/>
      <name val="Franklin Gothic Book"/>
      <family val="2"/>
    </font>
    <font>
      <sz val="12"/>
      <color rgb="FF0000FF"/>
      <name val="Franklin Gothic Book"/>
      <family val="2"/>
    </font>
    <font>
      <sz val="10"/>
      <color rgb="FF0000FF"/>
      <name val="Franklin Gothic Book"/>
      <family val="2"/>
    </font>
    <font>
      <strike/>
      <sz val="12"/>
      <color theme="1"/>
      <name val="Franklin Gothic Book"/>
      <family val="2"/>
    </font>
    <font>
      <vertAlign val="superscript"/>
      <sz val="8"/>
      <color theme="1"/>
      <name val="Franklin Gothic Book"/>
      <family val="2"/>
    </font>
    <font>
      <strike/>
      <sz val="10"/>
      <color theme="1"/>
      <name val="Franklin Gothic Book"/>
      <family val="2"/>
    </font>
    <font>
      <sz val="11"/>
      <color theme="6"/>
      <name val="Franklin Gothic Medium"/>
      <family val="2"/>
    </font>
    <font>
      <sz val="10"/>
      <color rgb="FF0070C0"/>
      <name val="Franklin Gothic Book"/>
      <family val="2"/>
    </font>
    <font>
      <sz val="12"/>
      <color theme="4"/>
      <name val="Franklin Gothic Book"/>
      <family val="2"/>
    </font>
    <font>
      <b/>
      <sz val="14"/>
      <color rgb="FFFF0000"/>
      <name val="Franklin Gothic Book"/>
      <family val="2"/>
    </font>
    <font>
      <sz val="14"/>
      <color rgb="FFFF0000"/>
      <name val="Franklin Gothic Medium"/>
      <family val="2"/>
    </font>
    <font>
      <sz val="12"/>
      <color theme="5"/>
      <name val="Franklin Gothic Book"/>
      <family val="2"/>
    </font>
    <font>
      <sz val="11"/>
      <color theme="4"/>
      <name val="Franklin Gothic Book"/>
      <family val="2"/>
    </font>
    <font>
      <sz val="10"/>
      <color theme="0"/>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8"/>
      </bottom>
    </border>
    <border>
      <left/>
      <right/>
      <top style="thin"/>
      <bottom/>
    </border>
    <border>
      <left/>
      <right/>
      <top style="thin"/>
      <bottom style="thin"/>
    </border>
    <border>
      <left/>
      <right/>
      <top/>
      <bottom style="double"/>
    </border>
    <border>
      <left/>
      <right/>
      <top/>
      <bottom style="thin">
        <color theme="1"/>
      </bottom>
    </border>
    <border>
      <left/>
      <right/>
      <top/>
      <bottom style="double">
        <color indexed="8"/>
      </bottom>
    </border>
    <border>
      <left/>
      <right/>
      <top/>
      <bottom style="thin">
        <color theme="0" tint="-0.349979996681213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37" fontId="4" fillId="26" borderId="0" applyNumberFormat="0" applyFill="0" applyBorder="0" applyAlignment="0" applyProtection="0"/>
    <xf numFmtId="0" fontId="67" fillId="27" borderId="0" applyNumberFormat="0" applyBorder="0" applyAlignment="0" applyProtection="0"/>
    <xf numFmtId="0" fontId="68" fillId="28" borderId="1" applyNumberFormat="0" applyAlignment="0" applyProtection="0"/>
    <xf numFmtId="0" fontId="6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6" fillId="31" borderId="1" applyNumberFormat="0" applyAlignment="0" applyProtection="0"/>
    <xf numFmtId="0" fontId="77" fillId="0" borderId="6" applyNumberFormat="0" applyFill="0" applyAlignment="0" applyProtection="0"/>
    <xf numFmtId="0" fontId="78" fillId="32" borderId="0" applyNumberFormat="0" applyBorder="0" applyAlignment="0" applyProtection="0"/>
    <xf numFmtId="0" fontId="13" fillId="0" borderId="0">
      <alignment/>
      <protection/>
    </xf>
    <xf numFmtId="0" fontId="1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33" borderId="7" applyNumberFormat="0" applyFont="0" applyAlignment="0" applyProtection="0"/>
    <xf numFmtId="0" fontId="79" fillId="28"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17">
    <xf numFmtId="0" fontId="0" fillId="0" borderId="0" xfId="0" applyAlignment="1">
      <alignment/>
    </xf>
    <xf numFmtId="37" fontId="3" fillId="0" borderId="0" xfId="15" applyNumberFormat="1" applyFont="1" applyFill="1">
      <alignment/>
      <protection/>
    </xf>
    <xf numFmtId="37" fontId="5" fillId="0" borderId="0" xfId="15" applyNumberFormat="1" applyFont="1" applyFill="1">
      <alignment/>
      <protection/>
    </xf>
    <xf numFmtId="37" fontId="0" fillId="0" borderId="0" xfId="41" applyNumberFormat="1" applyFont="1" applyFill="1" applyAlignment="1">
      <alignment/>
    </xf>
    <xf numFmtId="2" fontId="83" fillId="0" borderId="0" xfId="15" applyNumberFormat="1" applyFont="1" applyFill="1" applyBorder="1" applyAlignment="1">
      <alignment horizontal="right"/>
      <protection/>
    </xf>
    <xf numFmtId="49" fontId="84" fillId="0" borderId="0" xfId="15" applyNumberFormat="1" applyFont="1" applyFill="1" applyAlignment="1">
      <alignment horizontal="right"/>
      <protection/>
    </xf>
    <xf numFmtId="2" fontId="83" fillId="0" borderId="0" xfId="15" applyNumberFormat="1" applyFont="1" applyFill="1" applyAlignment="1">
      <alignment horizontal="right"/>
      <protection/>
    </xf>
    <xf numFmtId="49" fontId="83" fillId="0" borderId="0" xfId="15" applyNumberFormat="1" applyFont="1" applyFill="1" applyBorder="1" applyAlignment="1" applyProtection="1">
      <alignment horizontal="right"/>
      <protection/>
    </xf>
    <xf numFmtId="49" fontId="84" fillId="0" borderId="0" xfId="15" applyNumberFormat="1" applyFont="1" applyFill="1" applyBorder="1" applyAlignment="1" applyProtection="1">
      <alignment horizontal="right"/>
      <protection/>
    </xf>
    <xf numFmtId="3" fontId="83" fillId="0" borderId="0" xfId="15" applyNumberFormat="1" applyFont="1" applyFill="1" applyBorder="1" applyAlignment="1" applyProtection="1">
      <alignment horizontal="right"/>
      <protection/>
    </xf>
    <xf numFmtId="3" fontId="84" fillId="0" borderId="0" xfId="15" applyNumberFormat="1" applyFont="1" applyFill="1" applyBorder="1" applyAlignment="1" applyProtection="1">
      <alignment horizontal="right"/>
      <protection/>
    </xf>
    <xf numFmtId="37" fontId="83" fillId="0" borderId="0" xfId="15" applyNumberFormat="1" applyFont="1" applyFill="1">
      <alignment/>
      <protection/>
    </xf>
    <xf numFmtId="3" fontId="83" fillId="0" borderId="0" xfId="15" applyNumberFormat="1" applyFont="1" applyFill="1" applyBorder="1" applyAlignment="1" applyProtection="1" quotePrefix="1">
      <alignment horizontal="right"/>
      <protection/>
    </xf>
    <xf numFmtId="3" fontId="83" fillId="0" borderId="0" xfId="15" applyNumberFormat="1" applyFont="1" applyFill="1" applyBorder="1" applyAlignment="1">
      <alignment horizontal="right"/>
      <protection/>
    </xf>
    <xf numFmtId="3" fontId="84" fillId="0" borderId="0" xfId="15" applyNumberFormat="1" applyFont="1" applyFill="1" applyBorder="1" applyAlignment="1">
      <alignment horizontal="right"/>
      <protection/>
    </xf>
    <xf numFmtId="1" fontId="84" fillId="0" borderId="0" xfId="15" applyNumberFormat="1" applyFont="1" applyFill="1" applyBorder="1" applyAlignment="1" applyProtection="1">
      <alignment horizontal="right"/>
      <protection/>
    </xf>
    <xf numFmtId="1" fontId="83" fillId="0" borderId="0" xfId="15" applyNumberFormat="1" applyFont="1" applyFill="1" applyBorder="1" applyAlignment="1" applyProtection="1">
      <alignment horizontal="right"/>
      <protection/>
    </xf>
    <xf numFmtId="164" fontId="84" fillId="0" borderId="0" xfId="15" applyNumberFormat="1" applyFont="1" applyFill="1" applyBorder="1" applyAlignment="1">
      <alignment horizontal="right"/>
      <protection/>
    </xf>
    <xf numFmtId="164" fontId="83" fillId="0" borderId="0" xfId="15" applyNumberFormat="1" applyFont="1" applyFill="1" applyBorder="1" applyAlignment="1">
      <alignment horizontal="right"/>
      <protection/>
    </xf>
    <xf numFmtId="37" fontId="84" fillId="0" borderId="0" xfId="15" applyNumberFormat="1" applyFont="1" applyFill="1" applyAlignment="1">
      <alignment horizontal="right"/>
      <protection/>
    </xf>
    <xf numFmtId="37" fontId="84" fillId="0" borderId="0" xfId="15" applyNumberFormat="1" applyFont="1" applyFill="1" applyBorder="1" applyAlignment="1" applyProtection="1">
      <alignment horizontal="right"/>
      <protection/>
    </xf>
    <xf numFmtId="4" fontId="83" fillId="0" borderId="0" xfId="15" applyNumberFormat="1" applyFont="1" applyFill="1" applyBorder="1" applyAlignment="1">
      <alignment horizontal="right"/>
      <protection/>
    </xf>
    <xf numFmtId="37" fontId="83" fillId="0" borderId="0" xfId="15" applyNumberFormat="1" applyFont="1" applyFill="1" applyBorder="1">
      <alignment/>
      <protection/>
    </xf>
    <xf numFmtId="37" fontId="83" fillId="0" borderId="0" xfId="15" applyNumberFormat="1" applyFont="1" applyFill="1" applyProtection="1">
      <alignment/>
      <protection/>
    </xf>
    <xf numFmtId="37" fontId="4" fillId="0" borderId="0" xfId="0" applyNumberFormat="1" applyFont="1" applyFill="1" applyAlignment="1">
      <alignment/>
    </xf>
    <xf numFmtId="37" fontId="3" fillId="0" borderId="10" xfId="0" applyNumberFormat="1" applyFont="1" applyFill="1" applyBorder="1" applyAlignment="1">
      <alignment/>
    </xf>
    <xf numFmtId="37" fontId="85" fillId="0" borderId="0" xfId="0" applyNumberFormat="1" applyFont="1" applyFill="1" applyAlignment="1">
      <alignment/>
    </xf>
    <xf numFmtId="37" fontId="3" fillId="0" borderId="0" xfId="0" applyNumberFormat="1" applyFont="1" applyFill="1" applyAlignment="1">
      <alignment/>
    </xf>
    <xf numFmtId="167" fontId="3" fillId="0" borderId="0" xfId="0" applyNumberFormat="1" applyFont="1" applyFill="1" applyAlignment="1">
      <alignment/>
    </xf>
    <xf numFmtId="37" fontId="20" fillId="0" borderId="0" xfId="0" applyNumberFormat="1" applyFont="1" applyFill="1" applyAlignment="1">
      <alignment/>
    </xf>
    <xf numFmtId="37" fontId="86" fillId="0" borderId="0" xfId="0" applyNumberFormat="1" applyFont="1" applyFill="1" applyAlignment="1">
      <alignment/>
    </xf>
    <xf numFmtId="37" fontId="3" fillId="0" borderId="0" xfId="0" applyNumberFormat="1" applyFont="1" applyFill="1" applyBorder="1" applyAlignment="1">
      <alignment/>
    </xf>
    <xf numFmtId="164" fontId="3" fillId="0" borderId="0" xfId="15" applyNumberFormat="1" applyFont="1" applyFill="1" applyAlignment="1">
      <alignment horizontal="right"/>
      <protection/>
    </xf>
    <xf numFmtId="3" fontId="3" fillId="0" borderId="0" xfId="15" applyNumberFormat="1" applyFont="1" applyFill="1" applyAlignment="1">
      <alignment horizontal="right"/>
      <protection/>
    </xf>
    <xf numFmtId="37" fontId="5" fillId="0" borderId="0" xfId="0" applyNumberFormat="1" applyFont="1" applyFill="1" applyAlignment="1">
      <alignment/>
    </xf>
    <xf numFmtId="37" fontId="3" fillId="0" borderId="0" xfId="0" applyNumberFormat="1" applyFont="1" applyFill="1" applyBorder="1" applyAlignment="1">
      <alignment horizontal="right"/>
    </xf>
    <xf numFmtId="0" fontId="3" fillId="0" borderId="10" xfId="15" applyNumberFormat="1" applyFont="1" applyFill="1" applyBorder="1" applyAlignment="1" applyProtection="1">
      <alignment horizontal="right"/>
      <protection/>
    </xf>
    <xf numFmtId="37" fontId="3" fillId="0" borderId="0" xfId="0" applyNumberFormat="1" applyFont="1" applyFill="1" applyAlignment="1">
      <alignment horizontal="left" indent="1"/>
    </xf>
    <xf numFmtId="4" fontId="3" fillId="0" borderId="0" xfId="15" applyNumberFormat="1" applyFont="1" applyFill="1" applyAlignment="1" quotePrefix="1">
      <alignment horizontal="right"/>
      <protection/>
    </xf>
    <xf numFmtId="4" fontId="3" fillId="0" borderId="0" xfId="15" applyNumberFormat="1" applyFont="1" applyFill="1" applyAlignment="1">
      <alignment horizontal="right"/>
      <protection/>
    </xf>
    <xf numFmtId="37" fontId="3" fillId="0" borderId="10" xfId="0" applyNumberFormat="1" applyFont="1" applyFill="1" applyBorder="1" applyAlignment="1">
      <alignment horizontal="left" indent="1"/>
    </xf>
    <xf numFmtId="4" fontId="3" fillId="0" borderId="10" xfId="15" applyNumberFormat="1" applyFont="1" applyFill="1" applyBorder="1" applyAlignment="1">
      <alignment horizontal="right"/>
      <protection/>
    </xf>
    <xf numFmtId="49" fontId="3" fillId="0" borderId="10" xfId="15" applyNumberFormat="1" applyFont="1" applyFill="1" applyBorder="1" applyAlignment="1" applyProtection="1">
      <alignment horizontal="right"/>
      <protection/>
    </xf>
    <xf numFmtId="3" fontId="3" fillId="0" borderId="0" xfId="15" applyNumberFormat="1" applyFont="1" applyFill="1" applyBorder="1" applyAlignment="1">
      <alignment horizontal="right"/>
      <protection/>
    </xf>
    <xf numFmtId="4" fontId="3" fillId="0" borderId="0" xfId="15" applyNumberFormat="1" applyFont="1" applyFill="1" applyAlignment="1">
      <alignment horizontal="left"/>
      <protection/>
    </xf>
    <xf numFmtId="164" fontId="3" fillId="0" borderId="0" xfId="15" applyNumberFormat="1" applyFont="1" applyFill="1" applyBorder="1" applyAlignment="1">
      <alignment horizontal="right"/>
      <protection/>
    </xf>
    <xf numFmtId="164" fontId="3" fillId="0" borderId="10" xfId="15" applyNumberFormat="1" applyFont="1" applyFill="1" applyBorder="1" applyAlignment="1">
      <alignment horizontal="right"/>
      <protection/>
    </xf>
    <xf numFmtId="37" fontId="6" fillId="0" borderId="0" xfId="0" applyNumberFormat="1" applyFont="1" applyFill="1" applyBorder="1" applyAlignment="1">
      <alignment/>
    </xf>
    <xf numFmtId="37" fontId="7" fillId="0" borderId="0" xfId="15" applyNumberFormat="1" applyFont="1" applyFill="1">
      <alignment/>
      <protection/>
    </xf>
    <xf numFmtId="37" fontId="5" fillId="0" borderId="0" xfId="15" applyNumberFormat="1" applyFont="1" applyFill="1" applyAlignment="1">
      <alignment horizontal="right"/>
      <protection/>
    </xf>
    <xf numFmtId="37" fontId="3" fillId="0" borderId="0" xfId="15" applyNumberFormat="1" applyFont="1" applyFill="1" applyAlignment="1">
      <alignment horizontal="right"/>
      <protection/>
    </xf>
    <xf numFmtId="49" fontId="5" fillId="0" borderId="10" xfId="15" applyNumberFormat="1" applyFont="1" applyFill="1" applyBorder="1" applyAlignment="1" applyProtection="1">
      <alignment horizontal="right"/>
      <protection/>
    </xf>
    <xf numFmtId="3" fontId="5" fillId="0" borderId="0" xfId="15" applyNumberFormat="1" applyFont="1" applyFill="1" applyBorder="1" applyAlignment="1">
      <alignment horizontal="right"/>
      <protection/>
    </xf>
    <xf numFmtId="3" fontId="5" fillId="0" borderId="10" xfId="15" applyNumberFormat="1" applyFont="1" applyFill="1" applyBorder="1" applyAlignment="1">
      <alignment horizontal="right"/>
      <protection/>
    </xf>
    <xf numFmtId="3" fontId="3" fillId="0" borderId="10" xfId="15" applyNumberFormat="1" applyFont="1" applyFill="1" applyBorder="1" applyAlignment="1">
      <alignment horizontal="right"/>
      <protection/>
    </xf>
    <xf numFmtId="37" fontId="87" fillId="0" borderId="0" xfId="15" applyNumberFormat="1" applyFont="1" applyFill="1">
      <alignment/>
      <protection/>
    </xf>
    <xf numFmtId="37" fontId="3" fillId="0" borderId="0" xfId="15" applyNumberFormat="1" applyFont="1" applyFill="1" applyBorder="1">
      <alignment/>
      <protection/>
    </xf>
    <xf numFmtId="37" fontId="88" fillId="0" borderId="0" xfId="15" applyNumberFormat="1" applyFont="1" applyFill="1">
      <alignment/>
      <protection/>
    </xf>
    <xf numFmtId="3" fontId="3" fillId="0" borderId="0" xfId="15" applyNumberFormat="1" applyFont="1" applyFill="1" applyBorder="1">
      <alignment/>
      <protection/>
    </xf>
    <xf numFmtId="3" fontId="83" fillId="0" borderId="0" xfId="15" applyNumberFormat="1" applyFont="1" applyFill="1" applyBorder="1" applyAlignment="1" quotePrefix="1">
      <alignment horizontal="right"/>
      <protection/>
    </xf>
    <xf numFmtId="4" fontId="5" fillId="0" borderId="0" xfId="15" applyNumberFormat="1" applyFont="1" applyFill="1" applyAlignment="1">
      <alignment horizontal="right"/>
      <protection/>
    </xf>
    <xf numFmtId="0" fontId="18" fillId="0" borderId="0" xfId="63" applyFont="1" applyFill="1" applyAlignment="1">
      <alignment/>
      <protection/>
    </xf>
    <xf numFmtId="0" fontId="3" fillId="0" borderId="0" xfId="63" applyFont="1" applyFill="1" applyAlignment="1">
      <alignment/>
      <protection/>
    </xf>
    <xf numFmtId="164" fontId="3" fillId="0" borderId="0" xfId="63" applyNumberFormat="1" applyFont="1" applyFill="1" applyAlignment="1">
      <alignment horizontal="center"/>
      <protection/>
    </xf>
    <xf numFmtId="0" fontId="3" fillId="0" borderId="0" xfId="63" applyFont="1" applyFill="1" applyBorder="1" applyAlignment="1">
      <alignment/>
      <protection/>
    </xf>
    <xf numFmtId="3" fontId="10" fillId="0" borderId="0" xfId="15" applyNumberFormat="1" applyFont="1" applyFill="1" applyAlignment="1">
      <alignment horizontal="right"/>
      <protection/>
    </xf>
    <xf numFmtId="37" fontId="3" fillId="0" borderId="0" xfId="15" applyNumberFormat="1" applyFont="1" applyFill="1" applyBorder="1" applyProtection="1">
      <alignment/>
      <protection/>
    </xf>
    <xf numFmtId="37" fontId="89" fillId="0" borderId="0" xfId="15" applyNumberFormat="1" applyFont="1" applyFill="1">
      <alignment/>
      <protection/>
    </xf>
    <xf numFmtId="0" fontId="0" fillId="0" borderId="0" xfId="0" applyFill="1" applyAlignment="1">
      <alignment/>
    </xf>
    <xf numFmtId="37" fontId="4" fillId="0" borderId="0" xfId="40" applyNumberFormat="1" applyFont="1" applyFill="1" applyAlignment="1">
      <alignment/>
    </xf>
    <xf numFmtId="49" fontId="5" fillId="0" borderId="0" xfId="15" applyNumberFormat="1" applyFont="1" applyFill="1" applyBorder="1" applyAlignment="1">
      <alignment horizontal="right"/>
      <protection/>
    </xf>
    <xf numFmtId="49" fontId="3" fillId="0" borderId="0" xfId="15" applyNumberFormat="1" applyFont="1" applyFill="1" applyBorder="1" applyAlignment="1">
      <alignment horizontal="right"/>
      <protection/>
    </xf>
    <xf numFmtId="37" fontId="3" fillId="0" borderId="10" xfId="15" applyNumberFormat="1" applyFont="1" applyFill="1" applyBorder="1">
      <alignment/>
      <protection/>
    </xf>
    <xf numFmtId="37" fontId="3" fillId="0" borderId="10" xfId="15" applyNumberFormat="1" applyFont="1" applyFill="1" applyBorder="1" applyAlignment="1">
      <alignment horizontal="right"/>
      <protection/>
    </xf>
    <xf numFmtId="49" fontId="5" fillId="0" borderId="10" xfId="15" applyNumberFormat="1" applyFont="1" applyFill="1" applyBorder="1" applyAlignment="1">
      <alignment horizontal="right"/>
      <protection/>
    </xf>
    <xf numFmtId="3" fontId="5" fillId="0" borderId="0" xfId="15" applyNumberFormat="1" applyFont="1" applyFill="1" applyAlignment="1">
      <alignment horizontal="right"/>
      <protection/>
    </xf>
    <xf numFmtId="37" fontId="3" fillId="0" borderId="0" xfId="15" applyNumberFormat="1" applyFont="1" applyFill="1" applyAlignment="1">
      <alignment horizontal="left" indent="1"/>
      <protection/>
    </xf>
    <xf numFmtId="3" fontId="3" fillId="0" borderId="0" xfId="15" applyNumberFormat="1" applyFont="1" applyFill="1" applyAlignment="1" quotePrefix="1">
      <alignment horizontal="right"/>
      <protection/>
    </xf>
    <xf numFmtId="164" fontId="5" fillId="0" borderId="0" xfId="15" applyNumberFormat="1" applyFont="1" applyFill="1" applyAlignment="1">
      <alignment horizontal="right"/>
      <protection/>
    </xf>
    <xf numFmtId="3" fontId="9" fillId="0" borderId="0" xfId="15" applyNumberFormat="1" applyFont="1" applyFill="1" applyAlignment="1">
      <alignment horizontal="right"/>
      <protection/>
    </xf>
    <xf numFmtId="37" fontId="6" fillId="0" borderId="0" xfId="15" applyNumberFormat="1" applyFont="1" applyFill="1">
      <alignment/>
      <protection/>
    </xf>
    <xf numFmtId="37" fontId="11" fillId="0" borderId="0" xfId="15" applyNumberFormat="1" applyFont="1" applyFill="1">
      <alignment/>
      <protection/>
    </xf>
    <xf numFmtId="37" fontId="4" fillId="0" borderId="0" xfId="40" applyNumberFormat="1" applyFill="1" applyBorder="1" applyAlignment="1">
      <alignment/>
    </xf>
    <xf numFmtId="37" fontId="5" fillId="0" borderId="0" xfId="15" applyNumberFormat="1" applyFont="1" applyFill="1" applyBorder="1">
      <alignment/>
      <protection/>
    </xf>
    <xf numFmtId="37" fontId="5" fillId="0" borderId="10" xfId="15" applyNumberFormat="1" applyFont="1" applyFill="1" applyBorder="1">
      <alignment/>
      <protection/>
    </xf>
    <xf numFmtId="37" fontId="5" fillId="0" borderId="10" xfId="15" applyNumberFormat="1" applyFont="1" applyFill="1" applyBorder="1" applyAlignment="1">
      <alignment horizontal="right"/>
      <protection/>
    </xf>
    <xf numFmtId="39" fontId="3" fillId="0" borderId="0" xfId="15" applyNumberFormat="1" applyFont="1" applyFill="1" applyProtection="1">
      <alignment/>
      <protection/>
    </xf>
    <xf numFmtId="39" fontId="3" fillId="0" borderId="0" xfId="15" applyNumberFormat="1" applyFont="1" applyFill="1" applyBorder="1" applyProtection="1" quotePrefix="1">
      <alignment/>
      <protection/>
    </xf>
    <xf numFmtId="39" fontId="3" fillId="0" borderId="0" xfId="15" applyNumberFormat="1" applyFont="1" applyFill="1" applyBorder="1" applyAlignment="1" applyProtection="1" quotePrefix="1">
      <alignment horizontal="left"/>
      <protection/>
    </xf>
    <xf numFmtId="39" fontId="3" fillId="0" borderId="0" xfId="15" applyNumberFormat="1" applyFont="1" applyFill="1" applyBorder="1" applyProtection="1">
      <alignment/>
      <protection/>
    </xf>
    <xf numFmtId="4" fontId="3" fillId="0" borderId="0" xfId="15" applyNumberFormat="1" applyFont="1" applyFill="1" applyBorder="1" applyAlignment="1">
      <alignment horizontal="right"/>
      <protection/>
    </xf>
    <xf numFmtId="4" fontId="5" fillId="0" borderId="0" xfId="15" applyNumberFormat="1" applyFont="1" applyFill="1" applyBorder="1" applyAlignment="1">
      <alignment horizontal="right"/>
      <protection/>
    </xf>
    <xf numFmtId="2" fontId="3" fillId="0" borderId="0" xfId="15" applyNumberFormat="1" applyFont="1" applyFill="1" applyAlignment="1">
      <alignment horizontal="right"/>
      <protection/>
    </xf>
    <xf numFmtId="2" fontId="5" fillId="0" borderId="0" xfId="15" applyNumberFormat="1" applyFont="1" applyFill="1" applyAlignment="1">
      <alignment horizontal="right"/>
      <protection/>
    </xf>
    <xf numFmtId="1" fontId="3" fillId="0" borderId="0" xfId="15" applyNumberFormat="1" applyFont="1" applyFill="1" applyAlignment="1">
      <alignment horizontal="right"/>
      <protection/>
    </xf>
    <xf numFmtId="1" fontId="5" fillId="0" borderId="0" xfId="15" applyNumberFormat="1" applyFont="1" applyFill="1" applyAlignment="1">
      <alignment horizontal="right"/>
      <protection/>
    </xf>
    <xf numFmtId="1" fontId="3" fillId="0" borderId="0" xfId="15" applyNumberFormat="1" applyFont="1" applyFill="1" applyBorder="1" applyAlignment="1">
      <alignment horizontal="right"/>
      <protection/>
    </xf>
    <xf numFmtId="1" fontId="5" fillId="0" borderId="0" xfId="15" applyNumberFormat="1" applyFont="1" applyFill="1" applyBorder="1" applyAlignment="1">
      <alignment horizontal="right"/>
      <protection/>
    </xf>
    <xf numFmtId="171" fontId="3" fillId="0" borderId="0" xfId="15" applyNumberFormat="1" applyFont="1" applyFill="1" applyAlignment="1">
      <alignment horizontal="right"/>
      <protection/>
    </xf>
    <xf numFmtId="171" fontId="5" fillId="0" borderId="0" xfId="15" applyNumberFormat="1" applyFont="1" applyFill="1" applyAlignment="1">
      <alignment horizontal="right"/>
      <protection/>
    </xf>
    <xf numFmtId="171" fontId="3" fillId="0" borderId="10" xfId="15" applyNumberFormat="1" applyFont="1" applyFill="1" applyBorder="1" applyAlignment="1">
      <alignment horizontal="right"/>
      <protection/>
    </xf>
    <xf numFmtId="171" fontId="5" fillId="0" borderId="10" xfId="15" applyNumberFormat="1" applyFont="1" applyFill="1" applyBorder="1" applyAlignment="1">
      <alignment horizontal="right"/>
      <protection/>
    </xf>
    <xf numFmtId="37" fontId="12" fillId="0" borderId="0" xfId="15" applyNumberFormat="1" applyFont="1" applyFill="1">
      <alignment/>
      <protection/>
    </xf>
    <xf numFmtId="37" fontId="4" fillId="0" borderId="0" xfId="40" applyNumberFormat="1" applyFont="1" applyFill="1" applyBorder="1" applyAlignment="1" applyProtection="1">
      <alignment/>
      <protection/>
    </xf>
    <xf numFmtId="37" fontId="5" fillId="0" borderId="0" xfId="15" applyNumberFormat="1" applyFont="1" applyFill="1" applyBorder="1" applyProtection="1">
      <alignment/>
      <protection/>
    </xf>
    <xf numFmtId="37" fontId="90" fillId="0" borderId="0" xfId="15" applyNumberFormat="1" applyFont="1" applyFill="1">
      <alignment/>
      <protection/>
    </xf>
    <xf numFmtId="37" fontId="3" fillId="0" borderId="0" xfId="15" applyNumberFormat="1" applyFont="1" applyFill="1" applyBorder="1" applyAlignment="1">
      <alignment horizontal="right"/>
      <protection/>
    </xf>
    <xf numFmtId="37" fontId="5" fillId="0" borderId="0" xfId="15" applyNumberFormat="1" applyFont="1" applyFill="1" applyBorder="1" applyAlignment="1">
      <alignment horizontal="right"/>
      <protection/>
    </xf>
    <xf numFmtId="49" fontId="3" fillId="0" borderId="11" xfId="15" applyNumberFormat="1" applyFont="1" applyFill="1" applyBorder="1" applyProtection="1">
      <alignment/>
      <protection/>
    </xf>
    <xf numFmtId="37" fontId="6" fillId="0" borderId="10" xfId="15" applyNumberFormat="1" applyFont="1" applyFill="1" applyBorder="1" applyAlignment="1">
      <alignment horizontal="right"/>
      <protection/>
    </xf>
    <xf numFmtId="49" fontId="3" fillId="0" borderId="10" xfId="15" applyNumberFormat="1" applyFont="1" applyFill="1" applyBorder="1" applyAlignment="1">
      <alignment horizontal="right"/>
      <protection/>
    </xf>
    <xf numFmtId="164" fontId="5" fillId="0" borderId="0" xfId="15" applyNumberFormat="1" applyFont="1" applyFill="1" applyBorder="1" applyAlignment="1">
      <alignment horizontal="right"/>
      <protection/>
    </xf>
    <xf numFmtId="37" fontId="3" fillId="0" borderId="0" xfId="15" applyNumberFormat="1" applyFont="1" applyFill="1" applyAlignment="1">
      <alignment wrapText="1"/>
      <protection/>
    </xf>
    <xf numFmtId="3" fontId="5" fillId="0" borderId="0" xfId="15" applyNumberFormat="1" applyFont="1" applyFill="1" applyAlignment="1" quotePrefix="1">
      <alignment horizontal="right"/>
      <protection/>
    </xf>
    <xf numFmtId="37" fontId="3" fillId="0" borderId="0" xfId="15" applyNumberFormat="1" applyFont="1" applyFill="1" applyProtection="1">
      <alignment/>
      <protection/>
    </xf>
    <xf numFmtId="37" fontId="3" fillId="0" borderId="11" xfId="15" applyNumberFormat="1" applyFont="1" applyFill="1" applyBorder="1">
      <alignment/>
      <protection/>
    </xf>
    <xf numFmtId="37" fontId="6" fillId="0" borderId="0" xfId="15" applyNumberFormat="1" applyFont="1" applyFill="1" applyAlignment="1">
      <alignment vertical="top"/>
      <protection/>
    </xf>
    <xf numFmtId="0" fontId="18" fillId="0" borderId="0" xfId="64" applyFont="1" applyFill="1" applyAlignment="1">
      <alignment/>
      <protection/>
    </xf>
    <xf numFmtId="0" fontId="18" fillId="0" borderId="0" xfId="63" applyNumberFormat="1" applyFont="1" applyFill="1" applyAlignment="1">
      <alignment horizontal="center"/>
      <protection/>
    </xf>
    <xf numFmtId="0" fontId="18" fillId="0" borderId="0" xfId="63" applyNumberFormat="1" applyFont="1" applyFill="1" applyAlignment="1">
      <alignment horizontal="left"/>
      <protection/>
    </xf>
    <xf numFmtId="0" fontId="18" fillId="0" borderId="0" xfId="63" applyNumberFormat="1" applyFont="1" applyFill="1" applyAlignment="1">
      <alignment horizontal="right"/>
      <protection/>
    </xf>
    <xf numFmtId="0" fontId="19" fillId="0" borderId="0" xfId="63" applyFont="1" applyFill="1" applyAlignment="1">
      <alignment/>
      <protection/>
    </xf>
    <xf numFmtId="0" fontId="4" fillId="0" borderId="0" xfId="40" applyNumberFormat="1" applyFont="1" applyFill="1" applyAlignment="1">
      <alignment vertical="top"/>
    </xf>
    <xf numFmtId="0" fontId="5" fillId="0" borderId="0" xfId="63" applyNumberFormat="1" applyFont="1" applyFill="1" applyAlignment="1">
      <alignment vertical="top"/>
      <protection/>
    </xf>
    <xf numFmtId="0" fontId="3" fillId="0" borderId="0" xfId="63" applyNumberFormat="1" applyFont="1" applyFill="1" applyAlignment="1">
      <alignment horizontal="center" vertical="top"/>
      <protection/>
    </xf>
    <xf numFmtId="0" fontId="3" fillId="0" borderId="0" xfId="63" applyNumberFormat="1" applyFont="1" applyFill="1" applyAlignment="1">
      <alignment horizontal="left" vertical="top"/>
      <protection/>
    </xf>
    <xf numFmtId="0" fontId="3" fillId="0" borderId="0" xfId="63" applyNumberFormat="1" applyFont="1" applyFill="1" applyAlignment="1">
      <alignment horizontal="right" vertical="top"/>
      <protection/>
    </xf>
    <xf numFmtId="0" fontId="5" fillId="0" borderId="0" xfId="63" applyFont="1" applyFill="1" applyAlignment="1">
      <alignment/>
      <protection/>
    </xf>
    <xf numFmtId="0" fontId="3" fillId="0" borderId="0" xfId="63" applyNumberFormat="1" applyFont="1" applyFill="1" applyAlignment="1">
      <alignment/>
      <protection/>
    </xf>
    <xf numFmtId="0" fontId="3" fillId="0" borderId="0" xfId="63" applyNumberFormat="1" applyFont="1" applyFill="1" applyAlignment="1">
      <alignment horizontal="center"/>
      <protection/>
    </xf>
    <xf numFmtId="0" fontId="3" fillId="0" borderId="0" xfId="63" applyNumberFormat="1" applyFont="1" applyFill="1" applyAlignment="1">
      <alignment horizontal="left"/>
      <protection/>
    </xf>
    <xf numFmtId="0" fontId="3" fillId="0" borderId="0" xfId="63" applyNumberFormat="1" applyFont="1" applyFill="1" applyAlignment="1">
      <alignment horizontal="right"/>
      <protection/>
    </xf>
    <xf numFmtId="1" fontId="3" fillId="0" borderId="0" xfId="63" applyNumberFormat="1" applyFont="1" applyFill="1" applyAlignment="1">
      <alignment horizontal="right"/>
      <protection/>
    </xf>
    <xf numFmtId="0" fontId="3" fillId="0" borderId="10" xfId="63" applyNumberFormat="1" applyFont="1" applyFill="1" applyBorder="1" applyAlignment="1">
      <alignment horizontal="left"/>
      <protection/>
    </xf>
    <xf numFmtId="0" fontId="3" fillId="0" borderId="10" xfId="63" applyFont="1" applyFill="1" applyBorder="1" applyAlignment="1">
      <alignment/>
      <protection/>
    </xf>
    <xf numFmtId="3" fontId="3" fillId="0" borderId="0" xfId="63" applyNumberFormat="1" applyFont="1" applyFill="1" applyAlignment="1">
      <alignment horizontal="right"/>
      <protection/>
    </xf>
    <xf numFmtId="164" fontId="3" fillId="0" borderId="10" xfId="63" applyNumberFormat="1" applyFont="1" applyFill="1" applyBorder="1" applyAlignment="1">
      <alignment horizontal="center"/>
      <protection/>
    </xf>
    <xf numFmtId="0" fontId="3" fillId="0" borderId="0" xfId="63" applyNumberFormat="1" applyFont="1" applyFill="1" applyAlignment="1">
      <alignment vertical="top"/>
      <protection/>
    </xf>
    <xf numFmtId="164" fontId="3" fillId="0" borderId="0" xfId="63" applyNumberFormat="1" applyFont="1" applyFill="1" applyAlignment="1">
      <alignment horizontal="right"/>
      <protection/>
    </xf>
    <xf numFmtId="170" fontId="3" fillId="0" borderId="0" xfId="63" applyNumberFormat="1" applyFont="1" applyFill="1" applyAlignment="1">
      <alignment horizontal="right"/>
      <protection/>
    </xf>
    <xf numFmtId="164" fontId="3" fillId="0" borderId="10" xfId="63" applyNumberFormat="1" applyFont="1" applyFill="1" applyBorder="1" applyAlignment="1">
      <alignment horizontal="right"/>
      <protection/>
    </xf>
    <xf numFmtId="0" fontId="3" fillId="0" borderId="0" xfId="63" applyNumberFormat="1" applyFont="1" applyFill="1" applyBorder="1" applyAlignment="1">
      <alignment horizontal="left" vertical="top"/>
      <protection/>
    </xf>
    <xf numFmtId="0" fontId="3" fillId="0" borderId="10" xfId="63" applyNumberFormat="1" applyFont="1" applyFill="1" applyBorder="1" applyAlignment="1">
      <alignment/>
      <protection/>
    </xf>
    <xf numFmtId="0" fontId="3" fillId="0" borderId="10" xfId="63" applyNumberFormat="1" applyFont="1" applyFill="1" applyBorder="1" applyAlignment="1">
      <alignment horizontal="right"/>
      <protection/>
    </xf>
    <xf numFmtId="0" fontId="5" fillId="0" borderId="10" xfId="63" applyFont="1" applyFill="1" applyBorder="1" applyAlignment="1">
      <alignment/>
      <protection/>
    </xf>
    <xf numFmtId="0" fontId="5" fillId="0" borderId="0" xfId="63" applyFont="1" applyFill="1" applyBorder="1" applyAlignment="1">
      <alignment/>
      <protection/>
    </xf>
    <xf numFmtId="37" fontId="4" fillId="0" borderId="0" xfId="40" applyNumberFormat="1" applyFill="1" applyAlignment="1" applyProtection="1">
      <alignment/>
      <protection/>
    </xf>
    <xf numFmtId="37" fontId="5" fillId="0" borderId="0" xfId="15" applyNumberFormat="1" applyFont="1" applyFill="1" applyProtection="1">
      <alignment/>
      <protection/>
    </xf>
    <xf numFmtId="37" fontId="18" fillId="0" borderId="0" xfId="0" applyNumberFormat="1" applyFont="1" applyFill="1" applyAlignment="1">
      <alignment/>
    </xf>
    <xf numFmtId="0" fontId="3" fillId="0" borderId="0" xfId="15" applyFont="1" applyFill="1">
      <alignment/>
      <protection/>
    </xf>
    <xf numFmtId="2" fontId="5" fillId="0" borderId="0" xfId="15" applyNumberFormat="1" applyFont="1" applyFill="1" applyAlignment="1" applyProtection="1">
      <alignment horizontal="right"/>
      <protection/>
    </xf>
    <xf numFmtId="2" fontId="3" fillId="0" borderId="0" xfId="15" applyNumberFormat="1" applyFont="1" applyFill="1" applyAlignment="1" applyProtection="1">
      <alignment horizontal="right"/>
      <protection/>
    </xf>
    <xf numFmtId="0" fontId="3" fillId="0" borderId="0" xfId="15" applyFont="1" applyFill="1" applyAlignment="1">
      <alignment horizontal="right"/>
      <protection/>
    </xf>
    <xf numFmtId="49" fontId="5" fillId="0" borderId="0" xfId="15" applyNumberFormat="1" applyFont="1" applyFill="1" applyAlignment="1" applyProtection="1">
      <alignment horizontal="right"/>
      <protection/>
    </xf>
    <xf numFmtId="49" fontId="3" fillId="0" borderId="0" xfId="15" applyNumberFormat="1" applyFont="1" applyFill="1" applyAlignment="1" applyProtection="1">
      <alignment horizontal="right"/>
      <protection/>
    </xf>
    <xf numFmtId="37" fontId="5" fillId="0" borderId="11" xfId="15" applyNumberFormat="1" applyFont="1" applyFill="1" applyBorder="1" applyAlignment="1" applyProtection="1">
      <alignment horizontal="right"/>
      <protection/>
    </xf>
    <xf numFmtId="37" fontId="3" fillId="0" borderId="11" xfId="15" applyNumberFormat="1" applyFont="1" applyFill="1" applyBorder="1" applyAlignment="1" applyProtection="1">
      <alignment horizontal="right"/>
      <protection/>
    </xf>
    <xf numFmtId="37" fontId="3" fillId="0" borderId="10" xfId="15" applyNumberFormat="1" applyFont="1" applyFill="1" applyBorder="1" applyAlignment="1" applyProtection="1">
      <alignment horizontal="right"/>
      <protection/>
    </xf>
    <xf numFmtId="3" fontId="5" fillId="0" borderId="0" xfId="15" applyNumberFormat="1" applyFont="1" applyFill="1" applyAlignment="1" applyProtection="1">
      <alignment horizontal="right"/>
      <protection/>
    </xf>
    <xf numFmtId="3" fontId="3" fillId="0" borderId="0" xfId="15" applyNumberFormat="1" applyFont="1" applyFill="1" applyAlignment="1" applyProtection="1">
      <alignment horizontal="right"/>
      <protection/>
    </xf>
    <xf numFmtId="3" fontId="5" fillId="0" borderId="0" xfId="15" applyNumberFormat="1" applyFont="1" applyFill="1" applyAlignment="1" applyProtection="1" quotePrefix="1">
      <alignment horizontal="right"/>
      <protection/>
    </xf>
    <xf numFmtId="3" fontId="5"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applyProtection="1">
      <alignment horizontal="right"/>
      <protection/>
    </xf>
    <xf numFmtId="3" fontId="5" fillId="0" borderId="0" xfId="15" applyNumberFormat="1" applyFont="1" applyFill="1" applyBorder="1" applyAlignment="1" applyProtection="1">
      <alignment horizontal="right"/>
      <protection/>
    </xf>
    <xf numFmtId="3" fontId="5" fillId="0" borderId="0" xfId="15" applyNumberFormat="1" applyFont="1" applyFill="1" applyBorder="1" applyProtection="1">
      <alignment/>
      <protection/>
    </xf>
    <xf numFmtId="3"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protection/>
    </xf>
    <xf numFmtId="3" fontId="3" fillId="0" borderId="0" xfId="15" applyNumberFormat="1" applyFont="1" applyFill="1" applyAlignment="1" applyProtection="1" quotePrefix="1">
      <alignment horizontal="right"/>
      <protection/>
    </xf>
    <xf numFmtId="3" fontId="3"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quotePrefix="1">
      <alignment horizontal="right"/>
      <protection/>
    </xf>
    <xf numFmtId="3" fontId="5" fillId="0" borderId="12" xfId="15" applyNumberFormat="1" applyFont="1" applyFill="1" applyBorder="1" applyAlignment="1" applyProtection="1" quotePrefix="1">
      <alignment horizontal="right"/>
      <protection/>
    </xf>
    <xf numFmtId="3" fontId="3" fillId="0" borderId="12" xfId="15" applyNumberFormat="1" applyFont="1" applyFill="1" applyBorder="1" applyAlignment="1" applyProtection="1" quotePrefix="1">
      <alignment horizontal="right"/>
      <protection/>
    </xf>
    <xf numFmtId="3" fontId="3" fillId="0" borderId="0" xfId="15" applyNumberFormat="1" applyFont="1" applyFill="1">
      <alignment/>
      <protection/>
    </xf>
    <xf numFmtId="37" fontId="3" fillId="0" borderId="10" xfId="15" applyNumberFormat="1" applyFont="1" applyFill="1" applyBorder="1" applyProtection="1">
      <alignment/>
      <protection/>
    </xf>
    <xf numFmtId="3" fontId="3" fillId="0" borderId="10" xfId="15" applyNumberFormat="1" applyFont="1" applyFill="1" applyBorder="1" applyAlignment="1" applyProtection="1" quotePrefix="1">
      <alignment horizontal="right"/>
      <protection/>
    </xf>
    <xf numFmtId="3" fontId="3" fillId="0" borderId="10" xfId="15" applyNumberFormat="1" applyFont="1" applyFill="1" applyBorder="1" applyAlignment="1" applyProtection="1">
      <alignment horizontal="right"/>
      <protection/>
    </xf>
    <xf numFmtId="37" fontId="3" fillId="0" borderId="0" xfId="0" applyNumberFormat="1" applyFont="1" applyFill="1" applyAlignment="1">
      <alignment horizontal="right"/>
    </xf>
    <xf numFmtId="3" fontId="89" fillId="0" borderId="0" xfId="15" applyNumberFormat="1" applyFont="1" applyFill="1" applyBorder="1" applyAlignment="1">
      <alignment horizontal="right"/>
      <protection/>
    </xf>
    <xf numFmtId="0" fontId="5" fillId="0" borderId="0" xfId="15" applyFont="1" applyFill="1">
      <alignment/>
      <protection/>
    </xf>
    <xf numFmtId="37" fontId="5" fillId="0" borderId="0" xfId="15" applyNumberFormat="1" applyFont="1" applyFill="1" applyAlignment="1" applyProtection="1">
      <alignment horizontal="right"/>
      <protection/>
    </xf>
    <xf numFmtId="37" fontId="3" fillId="0" borderId="0" xfId="15" applyNumberFormat="1" applyFont="1" applyFill="1" applyAlignment="1" applyProtection="1">
      <alignment horizontal="right"/>
      <protection/>
    </xf>
    <xf numFmtId="37" fontId="5" fillId="0" borderId="10" xfId="15" applyNumberFormat="1" applyFont="1" applyFill="1" applyBorder="1" applyAlignment="1" applyProtection="1" quotePrefix="1">
      <alignment horizontal="right"/>
      <protection/>
    </xf>
    <xf numFmtId="37" fontId="3" fillId="0" borderId="10" xfId="15" applyNumberFormat="1" applyFont="1" applyFill="1" applyBorder="1" applyAlignment="1" applyProtection="1" quotePrefix="1">
      <alignment horizontal="right"/>
      <protection/>
    </xf>
    <xf numFmtId="1" fontId="5" fillId="0" borderId="0" xfId="15" applyNumberFormat="1" applyFont="1" applyFill="1" applyBorder="1" applyAlignment="1" quotePrefix="1">
      <alignment horizontal="right"/>
      <protection/>
    </xf>
    <xf numFmtId="1" fontId="3" fillId="0" borderId="0" xfId="15" applyNumberFormat="1" applyFont="1" applyFill="1" applyBorder="1" applyAlignment="1" quotePrefix="1">
      <alignment horizontal="right"/>
      <protection/>
    </xf>
    <xf numFmtId="1" fontId="89" fillId="0" borderId="0" xfId="15" applyNumberFormat="1" applyFont="1" applyFill="1" applyBorder="1" applyAlignment="1">
      <alignment horizontal="right"/>
      <protection/>
    </xf>
    <xf numFmtId="49"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indent="1"/>
      <protection/>
    </xf>
    <xf numFmtId="1" fontId="5" fillId="0" borderId="12" xfId="15" applyNumberFormat="1" applyFont="1" applyFill="1" applyBorder="1" applyAlignment="1" quotePrefix="1">
      <alignment horizontal="right"/>
      <protection/>
    </xf>
    <xf numFmtId="1" fontId="3" fillId="0" borderId="12" xfId="15" applyNumberFormat="1" applyFont="1" applyFill="1" applyBorder="1" applyAlignment="1" quotePrefix="1">
      <alignment horizontal="right"/>
      <protection/>
    </xf>
    <xf numFmtId="1" fontId="87" fillId="0" borderId="0" xfId="15" applyNumberFormat="1" applyFont="1" applyFill="1" applyBorder="1" applyAlignment="1" quotePrefix="1">
      <alignment horizontal="right"/>
      <protection/>
    </xf>
    <xf numFmtId="0" fontId="4" fillId="0" borderId="0" xfId="40" applyNumberFormat="1" applyFill="1" applyAlignment="1">
      <alignment/>
    </xf>
    <xf numFmtId="37" fontId="87" fillId="0" borderId="0" xfId="15" applyNumberFormat="1" applyFont="1" applyFill="1" applyProtection="1">
      <alignment/>
      <protection/>
    </xf>
    <xf numFmtId="37" fontId="86" fillId="0" borderId="0" xfId="15" applyNumberFormat="1" applyFont="1" applyFill="1" applyProtection="1">
      <alignment/>
      <protection/>
    </xf>
    <xf numFmtId="37" fontId="5" fillId="0" borderId="10" xfId="15" applyNumberFormat="1" applyFont="1" applyFill="1" applyBorder="1" applyAlignment="1" applyProtection="1">
      <alignment horizontal="right"/>
      <protection/>
    </xf>
    <xf numFmtId="0" fontId="3" fillId="0" borderId="0" xfId="15" applyFont="1" applyFill="1" applyBorder="1">
      <alignment/>
      <protection/>
    </xf>
    <xf numFmtId="3" fontId="5" fillId="0" borderId="0" xfId="15" applyNumberFormat="1" applyFont="1" applyFill="1" applyBorder="1" applyAlignment="1" quotePrefix="1">
      <alignment horizontal="right"/>
      <protection/>
    </xf>
    <xf numFmtId="3" fontId="3" fillId="0" borderId="10" xfId="15" applyNumberFormat="1" applyFont="1" applyFill="1" applyBorder="1" applyAlignment="1" quotePrefix="1">
      <alignment horizontal="right"/>
      <protection/>
    </xf>
    <xf numFmtId="3" fontId="3" fillId="0" borderId="0" xfId="15" applyNumberFormat="1" applyFont="1" applyFill="1" applyProtection="1">
      <alignment/>
      <protection/>
    </xf>
    <xf numFmtId="37" fontId="5" fillId="0" borderId="10" xfId="15" applyNumberFormat="1" applyFont="1" applyFill="1" applyBorder="1" applyProtection="1">
      <alignment/>
      <protection/>
    </xf>
    <xf numFmtId="3" fontId="5" fillId="0" borderId="10" xfId="15" applyNumberFormat="1" applyFont="1" applyFill="1" applyBorder="1" applyAlignment="1" applyProtection="1">
      <alignment horizontal="right"/>
      <protection/>
    </xf>
    <xf numFmtId="0" fontId="4" fillId="0" borderId="0" xfId="40" applyNumberFormat="1" applyFill="1" applyBorder="1" applyAlignment="1">
      <alignment/>
    </xf>
    <xf numFmtId="0" fontId="5" fillId="0" borderId="0" xfId="15" applyFont="1" applyFill="1" applyBorder="1">
      <alignment/>
      <protection/>
    </xf>
    <xf numFmtId="1" fontId="5" fillId="0" borderId="11" xfId="15" applyNumberFormat="1" applyFont="1" applyFill="1" applyBorder="1" applyAlignment="1" applyProtection="1">
      <alignment horizontal="right"/>
      <protection/>
    </xf>
    <xf numFmtId="1" fontId="3" fillId="0" borderId="11" xfId="15" applyNumberFormat="1" applyFont="1" applyFill="1" applyBorder="1" applyAlignment="1" applyProtection="1" quotePrefix="1">
      <alignment horizontal="right"/>
      <protection/>
    </xf>
    <xf numFmtId="1" fontId="3" fillId="0" borderId="11" xfId="15" applyNumberFormat="1" applyFont="1" applyFill="1" applyBorder="1" applyAlignment="1" applyProtection="1">
      <alignment horizontal="right"/>
      <protection/>
    </xf>
    <xf numFmtId="37" fontId="3" fillId="0" borderId="0" xfId="15" applyNumberFormat="1" applyFont="1" applyFill="1" applyBorder="1" applyAlignment="1" quotePrefix="1">
      <alignment horizontal="right"/>
      <protection/>
    </xf>
    <xf numFmtId="37" fontId="3" fillId="0" borderId="0" xfId="15" applyNumberFormat="1" applyFont="1" applyFill="1" applyAlignment="1" quotePrefix="1">
      <alignment horizontal="right"/>
      <protection/>
    </xf>
    <xf numFmtId="0" fontId="3" fillId="0" borderId="10" xfId="15" applyFont="1" applyFill="1" applyBorder="1">
      <alignment/>
      <protection/>
    </xf>
    <xf numFmtId="37" fontId="5" fillId="0" borderId="0" xfId="15" applyNumberFormat="1" applyFont="1" applyFill="1" applyBorder="1" applyAlignment="1" applyProtection="1">
      <alignment horizontal="right"/>
      <protection/>
    </xf>
    <xf numFmtId="37" fontId="3" fillId="0" borderId="0" xfId="15" applyNumberFormat="1" applyFont="1" applyFill="1" applyBorder="1" applyAlignment="1" applyProtection="1">
      <alignment horizontal="right"/>
      <protection/>
    </xf>
    <xf numFmtId="37" fontId="5" fillId="0" borderId="0" xfId="15" applyNumberFormat="1" applyFont="1" applyFill="1" applyBorder="1" applyAlignment="1" applyProtection="1">
      <alignment horizontal="left"/>
      <protection/>
    </xf>
    <xf numFmtId="37" fontId="5" fillId="0" borderId="0" xfId="0" applyNumberFormat="1" applyFont="1" applyFill="1" applyBorder="1" applyAlignment="1">
      <alignment/>
    </xf>
    <xf numFmtId="37" fontId="89" fillId="0" borderId="0" xfId="15" applyNumberFormat="1" applyFont="1" applyFill="1" applyBorder="1">
      <alignment/>
      <protection/>
    </xf>
    <xf numFmtId="37" fontId="84" fillId="0" borderId="0" xfId="15" applyNumberFormat="1" applyFont="1" applyFill="1">
      <alignment/>
      <protection/>
    </xf>
    <xf numFmtId="37" fontId="91" fillId="0" borderId="0" xfId="15" applyNumberFormat="1" applyFont="1" applyFill="1">
      <alignment/>
      <protection/>
    </xf>
    <xf numFmtId="37" fontId="83" fillId="0" borderId="0" xfId="15" applyNumberFormat="1" applyFont="1" applyFill="1" applyAlignment="1">
      <alignment/>
      <protection/>
    </xf>
    <xf numFmtId="37" fontId="83" fillId="0" borderId="0" xfId="15" applyNumberFormat="1" applyFont="1" applyFill="1" applyAlignment="1">
      <alignment horizontal="right"/>
      <protection/>
    </xf>
    <xf numFmtId="37" fontId="83" fillId="0" borderId="0" xfId="15" applyNumberFormat="1" applyFont="1" applyFill="1" applyAlignment="1">
      <alignment horizontal="left"/>
      <protection/>
    </xf>
    <xf numFmtId="37" fontId="84" fillId="0" borderId="0" xfId="15" applyNumberFormat="1" applyFont="1" applyFill="1" applyBorder="1">
      <alignment/>
      <protection/>
    </xf>
    <xf numFmtId="165" fontId="84" fillId="0" borderId="0" xfId="15" applyNumberFormat="1" applyFont="1" applyFill="1" applyBorder="1" applyAlignment="1">
      <alignment horizontal="right"/>
      <protection/>
    </xf>
    <xf numFmtId="37" fontId="84" fillId="0" borderId="0" xfId="15" applyNumberFormat="1" applyFont="1" applyFill="1" applyBorder="1" applyAlignment="1">
      <alignment horizontal="right"/>
      <protection/>
    </xf>
    <xf numFmtId="4" fontId="84" fillId="0" borderId="0" xfId="15" applyNumberFormat="1" applyFont="1" applyFill="1" applyBorder="1" applyAlignment="1">
      <alignment horizontal="right"/>
      <protection/>
    </xf>
    <xf numFmtId="39" fontId="84" fillId="0" borderId="0" xfId="15" applyNumberFormat="1" applyFont="1" applyFill="1" applyBorder="1" applyAlignment="1">
      <alignment horizontal="right"/>
      <protection/>
    </xf>
    <xf numFmtId="37" fontId="92" fillId="0" borderId="0" xfId="15" applyNumberFormat="1" applyFont="1" applyFill="1" applyBorder="1">
      <alignment/>
      <protection/>
    </xf>
    <xf numFmtId="37" fontId="93" fillId="0" borderId="0" xfId="15" applyNumberFormat="1" applyFont="1" applyFill="1" applyBorder="1">
      <alignment/>
      <protection/>
    </xf>
    <xf numFmtId="37" fontId="84" fillId="0" borderId="0" xfId="15" applyNumberFormat="1" applyFont="1" applyFill="1" applyProtection="1">
      <alignment/>
      <protection/>
    </xf>
    <xf numFmtId="37" fontId="83" fillId="0" borderId="0" xfId="15" applyNumberFormat="1" applyFont="1" applyFill="1" applyBorder="1" applyProtection="1">
      <alignment/>
      <protection/>
    </xf>
    <xf numFmtId="37" fontId="94" fillId="0" borderId="0" xfId="15" applyNumberFormat="1" applyFont="1" applyFill="1">
      <alignment/>
      <protection/>
    </xf>
    <xf numFmtId="37" fontId="3" fillId="0" borderId="0" xfId="15" applyNumberFormat="1" applyFont="1" applyFill="1" applyBorder="1" applyAlignment="1" applyProtection="1">
      <alignment horizontal="center"/>
      <protection locked="0"/>
    </xf>
    <xf numFmtId="0" fontId="5" fillId="0" borderId="10" xfId="15" applyFont="1" applyFill="1" applyBorder="1">
      <alignment/>
      <protection/>
    </xf>
    <xf numFmtId="3" fontId="5" fillId="0" borderId="13" xfId="15" applyNumberFormat="1" applyFont="1" applyFill="1" applyBorder="1" applyAlignment="1">
      <alignment/>
      <protection/>
    </xf>
    <xf numFmtId="3" fontId="5" fillId="0" borderId="13" xfId="15" applyNumberFormat="1" applyFont="1" applyFill="1" applyBorder="1" applyAlignment="1" quotePrefix="1">
      <alignment horizontal="right"/>
      <protection/>
    </xf>
    <xf numFmtId="3" fontId="5" fillId="0" borderId="13" xfId="15" applyNumberFormat="1" applyFont="1" applyFill="1" applyBorder="1" applyAlignment="1">
      <alignment horizontal="right"/>
      <protection/>
    </xf>
    <xf numFmtId="37" fontId="86" fillId="0" borderId="0" xfId="15" applyNumberFormat="1" applyFont="1" applyFill="1">
      <alignment/>
      <protection/>
    </xf>
    <xf numFmtId="37" fontId="95" fillId="0" borderId="0" xfId="15" applyNumberFormat="1" applyFont="1" applyFill="1">
      <alignment/>
      <protection/>
    </xf>
    <xf numFmtId="0" fontId="5" fillId="0" borderId="13" xfId="15" applyFont="1" applyFill="1" applyBorder="1">
      <alignment/>
      <protection/>
    </xf>
    <xf numFmtId="3" fontId="5" fillId="0" borderId="0" xfId="15" applyNumberFormat="1" applyFont="1" applyFill="1" applyBorder="1">
      <alignment/>
      <protection/>
    </xf>
    <xf numFmtId="37" fontId="4" fillId="0" borderId="0" xfId="40" applyNumberFormat="1" applyFont="1" applyFill="1" applyAlignment="1" applyProtection="1">
      <alignment/>
      <protection/>
    </xf>
    <xf numFmtId="37" fontId="17" fillId="0" borderId="0" xfId="15" applyNumberFormat="1" applyFont="1" applyFill="1">
      <alignment/>
      <protection/>
    </xf>
    <xf numFmtId="37" fontId="96" fillId="0" borderId="0" xfId="15" applyNumberFormat="1" applyFont="1" applyFill="1">
      <alignment/>
      <protection/>
    </xf>
    <xf numFmtId="49" fontId="5" fillId="0" borderId="0" xfId="15" applyNumberFormat="1" applyFont="1" applyFill="1" applyBorder="1" applyAlignment="1" applyProtection="1">
      <alignment horizontal="right"/>
      <protection/>
    </xf>
    <xf numFmtId="49" fontId="3" fillId="0" borderId="0" xfId="15" applyNumberFormat="1" applyFont="1" applyFill="1" applyBorder="1" applyAlignment="1" applyProtection="1">
      <alignment horizontal="right"/>
      <protection/>
    </xf>
    <xf numFmtId="49" fontId="5" fillId="0" borderId="11" xfId="15" applyNumberFormat="1" applyFont="1" applyFill="1" applyBorder="1" applyAlignment="1" applyProtection="1">
      <alignment horizontal="right"/>
      <protection/>
    </xf>
    <xf numFmtId="49" fontId="3" fillId="0" borderId="11" xfId="15" applyNumberFormat="1" applyFont="1" applyFill="1" applyBorder="1" applyAlignment="1" applyProtection="1">
      <alignment horizontal="right"/>
      <protection/>
    </xf>
    <xf numFmtId="49" fontId="5" fillId="0" borderId="0" xfId="15" applyNumberFormat="1" applyFont="1" applyFill="1" applyBorder="1" applyProtection="1">
      <alignment/>
      <protection/>
    </xf>
    <xf numFmtId="37" fontId="97" fillId="0" borderId="0" xfId="15" applyNumberFormat="1" applyFont="1" applyFill="1">
      <alignment/>
      <protection/>
    </xf>
    <xf numFmtId="0" fontId="3" fillId="0" borderId="0" xfId="61" applyNumberFormat="1" applyFont="1" applyFill="1" applyAlignment="1">
      <alignment/>
      <protection/>
    </xf>
    <xf numFmtId="0" fontId="5" fillId="0" borderId="0" xfId="61" applyNumberFormat="1" applyFont="1" applyFill="1" applyAlignment="1">
      <alignment/>
      <protection/>
    </xf>
    <xf numFmtId="3" fontId="5" fillId="0" borderId="14" xfId="15" applyNumberFormat="1" applyFont="1" applyFill="1" applyBorder="1" applyAlignment="1" applyProtection="1">
      <alignment horizontal="right"/>
      <protection/>
    </xf>
    <xf numFmtId="3" fontId="3" fillId="0" borderId="14" xfId="15" applyNumberFormat="1" applyFont="1" applyFill="1" applyBorder="1" applyAlignment="1" applyProtection="1">
      <alignment horizontal="right"/>
      <protection/>
    </xf>
    <xf numFmtId="0" fontId="3" fillId="0" borderId="0" xfId="66" applyNumberFormat="1" applyFont="1" applyFill="1" applyBorder="1" applyAlignment="1">
      <alignment/>
      <protection/>
    </xf>
    <xf numFmtId="0" fontId="5" fillId="0" borderId="0" xfId="66" applyNumberFormat="1" applyFont="1" applyFill="1" applyBorder="1" applyAlignment="1">
      <alignment/>
      <protection/>
    </xf>
    <xf numFmtId="0" fontId="3" fillId="0" borderId="0" xfId="66" applyFont="1" applyFill="1" applyBorder="1" applyAlignment="1">
      <alignment/>
      <protection/>
    </xf>
    <xf numFmtId="0" fontId="5" fillId="0" borderId="0" xfId="66" applyNumberFormat="1" applyFont="1" applyFill="1" applyAlignment="1">
      <alignment/>
      <protection/>
    </xf>
    <xf numFmtId="0" fontId="3" fillId="0" borderId="0" xfId="66" applyNumberFormat="1" applyFont="1" applyFill="1" applyAlignment="1">
      <alignment/>
      <protection/>
    </xf>
    <xf numFmtId="0" fontId="18" fillId="0" borderId="0" xfId="66" applyFont="1" applyFill="1" applyAlignment="1">
      <alignment/>
      <protection/>
    </xf>
    <xf numFmtId="0" fontId="3" fillId="0" borderId="0" xfId="66" applyNumberFormat="1" applyFont="1" applyFill="1" applyAlignment="1">
      <alignment vertical="top" wrapText="1"/>
      <protection/>
    </xf>
    <xf numFmtId="3" fontId="3" fillId="0" borderId="0" xfId="15" applyNumberFormat="1" applyFont="1" applyFill="1" applyAlignment="1" applyProtection="1" quotePrefix="1">
      <alignment horizontal="right" vertical="top"/>
      <protection/>
    </xf>
    <xf numFmtId="3" fontId="18" fillId="0" borderId="0" xfId="66" applyNumberFormat="1" applyFont="1" applyFill="1" applyAlignment="1">
      <alignment/>
      <protection/>
    </xf>
    <xf numFmtId="3" fontId="19" fillId="0" borderId="0" xfId="66" applyNumberFormat="1" applyFont="1" applyFill="1" applyAlignment="1">
      <alignment horizontal="right"/>
      <protection/>
    </xf>
    <xf numFmtId="3" fontId="18" fillId="0" borderId="0" xfId="66" applyNumberFormat="1" applyFont="1" applyFill="1" applyAlignment="1">
      <alignment horizontal="right"/>
      <protection/>
    </xf>
    <xf numFmtId="37" fontId="98" fillId="0" borderId="0" xfId="15" applyNumberFormat="1" applyFont="1" applyFill="1">
      <alignment/>
      <protection/>
    </xf>
    <xf numFmtId="0" fontId="83" fillId="0" borderId="0" xfId="15" applyNumberFormat="1" applyFont="1" applyFill="1" applyProtection="1">
      <alignment/>
      <protection/>
    </xf>
    <xf numFmtId="49" fontId="4" fillId="0" borderId="0" xfId="40" applyNumberFormat="1" applyFont="1" applyFill="1" applyAlignment="1" applyProtection="1">
      <alignment/>
      <protection/>
    </xf>
    <xf numFmtId="49" fontId="5" fillId="0" borderId="0" xfId="15" applyNumberFormat="1" applyFont="1" applyFill="1" applyProtection="1">
      <alignment/>
      <protection/>
    </xf>
    <xf numFmtId="49" fontId="3" fillId="0" borderId="0" xfId="15" applyNumberFormat="1" applyFont="1" applyFill="1" applyProtection="1">
      <alignment/>
      <protection/>
    </xf>
    <xf numFmtId="0" fontId="3" fillId="0" borderId="0" xfId="15" applyNumberFormat="1" applyFont="1" applyFill="1" applyProtection="1">
      <alignment/>
      <protection/>
    </xf>
    <xf numFmtId="37" fontId="18" fillId="0" borderId="0" xfId="15" applyNumberFormat="1" applyFont="1" applyFill="1">
      <alignment/>
      <protection/>
    </xf>
    <xf numFmtId="49" fontId="6" fillId="0" borderId="11" xfId="15" applyNumberFormat="1" applyFont="1" applyFill="1" applyBorder="1" applyAlignment="1" applyProtection="1">
      <alignment horizontal="right"/>
      <protection/>
    </xf>
    <xf numFmtId="3" fontId="5" fillId="0" borderId="15" xfId="15" applyNumberFormat="1" applyFont="1" applyFill="1" applyBorder="1" applyAlignment="1">
      <alignment horizontal="right"/>
      <protection/>
    </xf>
    <xf numFmtId="3" fontId="3" fillId="0" borderId="15" xfId="15" applyNumberFormat="1" applyFont="1" applyFill="1" applyBorder="1" applyAlignment="1">
      <alignment horizontal="right"/>
      <protection/>
    </xf>
    <xf numFmtId="3" fontId="5" fillId="0" borderId="11" xfId="15" applyNumberFormat="1" applyFont="1" applyFill="1" applyBorder="1" applyAlignment="1" quotePrefix="1">
      <alignment horizontal="right"/>
      <protection/>
    </xf>
    <xf numFmtId="3" fontId="3" fillId="0" borderId="11" xfId="15" applyNumberFormat="1" applyFont="1" applyFill="1" applyBorder="1" applyAlignment="1" quotePrefix="1">
      <alignment horizontal="right"/>
      <protection/>
    </xf>
    <xf numFmtId="37" fontId="3" fillId="0" borderId="0" xfId="15" applyNumberFormat="1" applyFont="1" applyFill="1" applyProtection="1" quotePrefix="1">
      <alignment/>
      <protection/>
    </xf>
    <xf numFmtId="37" fontId="3" fillId="0" borderId="0" xfId="15" applyNumberFormat="1" applyFont="1" applyFill="1" applyBorder="1" applyProtection="1" quotePrefix="1">
      <alignment/>
      <protection/>
    </xf>
    <xf numFmtId="37" fontId="91" fillId="0" borderId="0" xfId="15" applyNumberFormat="1" applyFont="1" applyFill="1" applyBorder="1">
      <alignment/>
      <protection/>
    </xf>
    <xf numFmtId="37" fontId="18" fillId="0" borderId="0" xfId="15" applyNumberFormat="1" applyFont="1" applyFill="1" applyBorder="1">
      <alignment/>
      <protection/>
    </xf>
    <xf numFmtId="3" fontId="5" fillId="0" borderId="14" xfId="15" applyNumberFormat="1" applyFont="1" applyFill="1" applyBorder="1" applyAlignment="1">
      <alignment horizontal="right"/>
      <protection/>
    </xf>
    <xf numFmtId="3" fontId="3" fillId="0" borderId="14" xfId="15" applyNumberFormat="1" applyFont="1" applyFill="1" applyBorder="1" applyAlignment="1">
      <alignment horizontal="right"/>
      <protection/>
    </xf>
    <xf numFmtId="3" fontId="19" fillId="0" borderId="0" xfId="15" applyNumberFormat="1" applyFont="1" applyFill="1" applyAlignment="1">
      <alignment horizontal="right"/>
      <protection/>
    </xf>
    <xf numFmtId="3" fontId="18" fillId="0" borderId="0" xfId="15" applyNumberFormat="1" applyFont="1" applyFill="1" applyAlignment="1">
      <alignment horizontal="right"/>
      <protection/>
    </xf>
    <xf numFmtId="3" fontId="18" fillId="0" borderId="0" xfId="15" applyNumberFormat="1" applyFont="1" applyFill="1" applyBorder="1" applyAlignment="1">
      <alignment horizontal="right"/>
      <protection/>
    </xf>
    <xf numFmtId="0" fontId="5" fillId="0" borderId="0" xfId="65" applyNumberFormat="1" applyFont="1" applyFill="1" applyAlignment="1">
      <alignment/>
      <protection/>
    </xf>
    <xf numFmtId="3" fontId="5" fillId="0" borderId="0" xfId="65" applyNumberFormat="1" applyFont="1" applyFill="1" applyAlignment="1">
      <alignment horizontal="right"/>
      <protection/>
    </xf>
    <xf numFmtId="3" fontId="3" fillId="0" borderId="0" xfId="65" applyNumberFormat="1" applyFont="1" applyFill="1" applyAlignment="1">
      <alignment horizontal="right"/>
      <protection/>
    </xf>
    <xf numFmtId="3" fontId="3" fillId="0" borderId="0" xfId="65" applyNumberFormat="1" applyFont="1" applyFill="1" applyBorder="1" applyAlignment="1">
      <alignment horizontal="right"/>
      <protection/>
    </xf>
    <xf numFmtId="0" fontId="3" fillId="0" borderId="0" xfId="65" applyNumberFormat="1" applyFont="1" applyFill="1" applyBorder="1" applyAlignment="1">
      <alignment/>
      <protection/>
    </xf>
    <xf numFmtId="3" fontId="5" fillId="0" borderId="0" xfId="65" applyNumberFormat="1" applyFont="1" applyFill="1" applyBorder="1" applyAlignment="1" quotePrefix="1">
      <alignment horizontal="right"/>
      <protection/>
    </xf>
    <xf numFmtId="3" fontId="3" fillId="0" borderId="0" xfId="65" applyNumberFormat="1" applyFont="1" applyFill="1" applyBorder="1" applyAlignment="1" quotePrefix="1">
      <alignment horizontal="right"/>
      <protection/>
    </xf>
    <xf numFmtId="4" fontId="19" fillId="0" borderId="0" xfId="15" applyNumberFormat="1" applyFont="1" applyFill="1" applyAlignment="1">
      <alignment horizontal="right"/>
      <protection/>
    </xf>
    <xf numFmtId="4" fontId="18" fillId="0" borderId="0" xfId="15" applyNumberFormat="1" applyFont="1" applyFill="1" applyAlignment="1">
      <alignment horizontal="right"/>
      <protection/>
    </xf>
    <xf numFmtId="4" fontId="18" fillId="0" borderId="0" xfId="15" applyNumberFormat="1" applyFont="1" applyFill="1" applyBorder="1" applyAlignment="1">
      <alignment horizontal="right"/>
      <protection/>
    </xf>
    <xf numFmtId="4" fontId="3" fillId="0" borderId="0" xfId="65" applyNumberFormat="1" applyFont="1" applyFill="1" applyBorder="1" applyAlignment="1">
      <alignment/>
      <protection/>
    </xf>
    <xf numFmtId="4" fontId="5" fillId="0" borderId="0" xfId="65" applyNumberFormat="1" applyFont="1" applyFill="1" applyBorder="1" applyAlignment="1">
      <alignment horizontal="right"/>
      <protection/>
    </xf>
    <xf numFmtId="4" fontId="3" fillId="0" borderId="0" xfId="65" applyNumberFormat="1" applyFont="1" applyFill="1" applyBorder="1" applyAlignment="1">
      <alignment horizontal="right"/>
      <protection/>
    </xf>
    <xf numFmtId="4" fontId="5" fillId="0" borderId="0" xfId="15" applyNumberFormat="1" applyFont="1" applyFill="1" applyAlignment="1" applyProtection="1">
      <alignment horizontal="right"/>
      <protection/>
    </xf>
    <xf numFmtId="4" fontId="3" fillId="0" borderId="0" xfId="15" applyNumberFormat="1" applyFont="1" applyFill="1" applyAlignment="1" applyProtection="1">
      <alignment horizontal="right"/>
      <protection/>
    </xf>
    <xf numFmtId="4" fontId="3" fillId="0" borderId="0" xfId="15" applyNumberFormat="1" applyFont="1" applyFill="1" applyBorder="1" applyAlignment="1" applyProtection="1">
      <alignment horizontal="right"/>
      <protection/>
    </xf>
    <xf numFmtId="37" fontId="99" fillId="0" borderId="0" xfId="15" applyNumberFormat="1" applyFont="1" applyFill="1">
      <alignment/>
      <protection/>
    </xf>
    <xf numFmtId="3" fontId="84" fillId="0" borderId="0" xfId="15" applyNumberFormat="1" applyFont="1" applyFill="1" applyAlignment="1">
      <alignment horizontal="right"/>
      <protection/>
    </xf>
    <xf numFmtId="3" fontId="83" fillId="0" borderId="0" xfId="15" applyNumberFormat="1" applyFont="1" applyFill="1" applyAlignment="1">
      <alignment horizontal="right"/>
      <protection/>
    </xf>
    <xf numFmtId="3" fontId="100" fillId="0" borderId="0" xfId="15" applyNumberFormat="1" applyFont="1" applyFill="1" applyAlignment="1">
      <alignment horizontal="right"/>
      <protection/>
    </xf>
    <xf numFmtId="2" fontId="3" fillId="0" borderId="0" xfId="15" applyNumberFormat="1" applyFont="1" applyFill="1" applyBorder="1" applyAlignment="1">
      <alignment horizontal="right"/>
      <protection/>
    </xf>
    <xf numFmtId="2" fontId="3" fillId="0" borderId="0" xfId="15" applyNumberFormat="1" applyFont="1" applyFill="1" applyBorder="1" applyAlignment="1" applyProtection="1">
      <alignment horizontal="right"/>
      <protection/>
    </xf>
    <xf numFmtId="2" fontId="5" fillId="0" borderId="11" xfId="15" applyNumberFormat="1" applyFont="1" applyFill="1" applyBorder="1" applyAlignment="1" applyProtection="1">
      <alignment horizontal="right"/>
      <protection/>
    </xf>
    <xf numFmtId="2" fontId="3" fillId="0" borderId="11" xfId="15" applyNumberFormat="1" applyFont="1" applyFill="1" applyBorder="1" applyAlignment="1" applyProtection="1">
      <alignment horizontal="right"/>
      <protection/>
    </xf>
    <xf numFmtId="0" fontId="3" fillId="0" borderId="0" xfId="65" applyNumberFormat="1" applyFont="1" applyFill="1" applyBorder="1" applyAlignment="1">
      <alignment horizontal="left" indent="1"/>
      <protection/>
    </xf>
    <xf numFmtId="37" fontId="3" fillId="0" borderId="0" xfId="15" applyNumberFormat="1" applyFont="1" applyFill="1" applyBorder="1" applyAlignment="1">
      <alignment horizontal="left" indent="1"/>
      <protection/>
    </xf>
    <xf numFmtId="0" fontId="3" fillId="0" borderId="0" xfId="65" applyNumberFormat="1" applyFont="1" applyFill="1" applyAlignment="1">
      <alignment/>
      <protection/>
    </xf>
    <xf numFmtId="4" fontId="3" fillId="0" borderId="0" xfId="65" applyNumberFormat="1" applyFont="1" applyFill="1" applyBorder="1" applyAlignment="1">
      <alignment horizontal="left" indent="1"/>
      <protection/>
    </xf>
    <xf numFmtId="3" fontId="5" fillId="0" borderId="10" xfId="15" applyNumberFormat="1" applyFont="1" applyFill="1" applyBorder="1" applyAlignment="1" quotePrefix="1">
      <alignment horizontal="right"/>
      <protection/>
    </xf>
    <xf numFmtId="3" fontId="5" fillId="0" borderId="16" xfId="15" applyNumberFormat="1" applyFont="1" applyFill="1" applyBorder="1" applyAlignment="1">
      <alignment horizontal="right"/>
      <protection/>
    </xf>
    <xf numFmtId="3" fontId="3" fillId="0" borderId="16" xfId="15" applyNumberFormat="1" applyFont="1" applyFill="1" applyBorder="1" applyAlignment="1">
      <alignment horizontal="right"/>
      <protection/>
    </xf>
    <xf numFmtId="37" fontId="100" fillId="0" borderId="0" xfId="15" applyNumberFormat="1" applyFont="1" applyFill="1">
      <alignment/>
      <protection/>
    </xf>
    <xf numFmtId="0" fontId="3" fillId="0" borderId="10" xfId="61" applyNumberFormat="1" applyFont="1" applyFill="1" applyBorder="1" applyAlignment="1">
      <alignment/>
      <protection/>
    </xf>
    <xf numFmtId="3" fontId="5" fillId="0" borderId="10" xfId="15" applyNumberFormat="1" applyFont="1" applyFill="1" applyBorder="1" applyAlignment="1" applyProtection="1" quotePrefix="1">
      <alignment horizontal="right"/>
      <protection/>
    </xf>
    <xf numFmtId="3" fontId="3" fillId="0" borderId="10" xfId="15" applyNumberFormat="1" applyFont="1" applyFill="1" applyBorder="1" applyAlignment="1" applyProtection="1" quotePrefix="1">
      <alignment horizontal="right" vertical="top"/>
      <protection/>
    </xf>
    <xf numFmtId="3" fontId="19" fillId="0" borderId="0" xfId="66" applyNumberFormat="1" applyFont="1" applyFill="1" applyBorder="1" applyAlignment="1">
      <alignment horizontal="right"/>
      <protection/>
    </xf>
    <xf numFmtId="3" fontId="18" fillId="0" borderId="0" xfId="66" applyNumberFormat="1" applyFont="1" applyFill="1" applyBorder="1" applyAlignment="1">
      <alignment horizontal="right"/>
      <protection/>
    </xf>
    <xf numFmtId="37" fontId="4" fillId="0" borderId="0" xfId="59" applyNumberFormat="1" applyFont="1" applyFill="1">
      <alignment/>
      <protection/>
    </xf>
    <xf numFmtId="37" fontId="3" fillId="0" borderId="0" xfId="59" applyNumberFormat="1" applyFont="1" applyFill="1">
      <alignment/>
      <protection/>
    </xf>
    <xf numFmtId="37" fontId="5" fillId="0" borderId="0" xfId="59" applyNumberFormat="1" applyFont="1" applyFill="1" applyAlignment="1">
      <alignment horizontal="right"/>
      <protection/>
    </xf>
    <xf numFmtId="37" fontId="3" fillId="0" borderId="0" xfId="59" applyNumberFormat="1" applyFont="1" applyFill="1" applyAlignment="1">
      <alignment horizontal="right"/>
      <protection/>
    </xf>
    <xf numFmtId="37" fontId="3" fillId="0" borderId="10" xfId="59" applyNumberFormat="1" applyFont="1" applyFill="1" applyBorder="1">
      <alignment/>
      <protection/>
    </xf>
    <xf numFmtId="37" fontId="5" fillId="0" borderId="10" xfId="59" applyNumberFormat="1" applyFont="1" applyFill="1" applyBorder="1" applyAlignment="1">
      <alignment horizontal="right"/>
      <protection/>
    </xf>
    <xf numFmtId="37" fontId="3" fillId="0" borderId="10" xfId="59" applyNumberFormat="1" applyFont="1" applyFill="1" applyBorder="1" applyAlignment="1">
      <alignment horizontal="right"/>
      <protection/>
    </xf>
    <xf numFmtId="3" fontId="5" fillId="0" borderId="0" xfId="59" applyNumberFormat="1" applyFont="1" applyFill="1" applyAlignment="1">
      <alignment horizontal="right"/>
      <protection/>
    </xf>
    <xf numFmtId="3" fontId="3" fillId="0" borderId="0" xfId="59" applyNumberFormat="1" applyFont="1" applyFill="1" applyAlignment="1">
      <alignment horizontal="right"/>
      <protection/>
    </xf>
    <xf numFmtId="1" fontId="3" fillId="0" borderId="0" xfId="59" applyNumberFormat="1" applyFont="1" applyFill="1">
      <alignment/>
      <protection/>
    </xf>
    <xf numFmtId="37" fontId="3" fillId="0" borderId="0" xfId="60" applyNumberFormat="1" applyFont="1" applyFill="1">
      <alignment/>
      <protection/>
    </xf>
    <xf numFmtId="0" fontId="3" fillId="0" borderId="10" xfId="59" applyFont="1" applyFill="1" applyBorder="1" applyAlignment="1">
      <alignment horizontal="right"/>
      <protection/>
    </xf>
    <xf numFmtId="0" fontId="3" fillId="0" borderId="10" xfId="59" applyFont="1" applyFill="1" applyBorder="1">
      <alignment/>
      <protection/>
    </xf>
    <xf numFmtId="0" fontId="5" fillId="0" borderId="0" xfId="59" applyFont="1" applyFill="1" applyAlignment="1">
      <alignment horizontal="right"/>
      <protection/>
    </xf>
    <xf numFmtId="0" fontId="3" fillId="0" borderId="0" xfId="59" applyFont="1" applyFill="1" applyAlignment="1">
      <alignment horizontal="right"/>
      <protection/>
    </xf>
    <xf numFmtId="0" fontId="3" fillId="0" borderId="0" xfId="59" applyFont="1" applyFill="1">
      <alignment/>
      <protection/>
    </xf>
    <xf numFmtId="37" fontId="14" fillId="0" borderId="0" xfId="60" applyNumberFormat="1" applyFont="1" applyFill="1">
      <alignment/>
      <protection/>
    </xf>
    <xf numFmtId="0" fontId="81" fillId="0" borderId="0" xfId="0" applyFont="1" applyFill="1" applyAlignment="1">
      <alignment/>
    </xf>
    <xf numFmtId="0" fontId="3" fillId="0" borderId="0" xfId="15" applyNumberFormat="1" applyFont="1" applyFill="1" applyBorder="1" applyAlignment="1">
      <alignment horizontal="right"/>
      <protection/>
    </xf>
    <xf numFmtId="37" fontId="6" fillId="0" borderId="0" xfId="15" applyNumberFormat="1" applyFont="1" applyFill="1" applyBorder="1">
      <alignment/>
      <protection/>
    </xf>
    <xf numFmtId="37" fontId="5" fillId="0" borderId="0" xfId="15" applyNumberFormat="1" applyFont="1" applyFill="1" quotePrefix="1">
      <alignment/>
      <protection/>
    </xf>
    <xf numFmtId="0" fontId="3" fillId="0" borderId="10" xfId="15" applyNumberFormat="1" applyFont="1" applyFill="1" applyBorder="1" applyAlignment="1">
      <alignment horizontal="right"/>
      <protection/>
    </xf>
    <xf numFmtId="37" fontId="9" fillId="0" borderId="0" xfId="15" applyNumberFormat="1" applyFont="1" applyFill="1">
      <alignment/>
      <protection/>
    </xf>
    <xf numFmtId="3" fontId="10" fillId="0" borderId="0" xfId="15" applyNumberFormat="1" applyFont="1" applyFill="1">
      <alignment/>
      <protection/>
    </xf>
    <xf numFmtId="0" fontId="0" fillId="0" borderId="0" xfId="0" applyFont="1" applyFill="1" applyAlignment="1">
      <alignment/>
    </xf>
    <xf numFmtId="3" fontId="87" fillId="0" borderId="0" xfId="15" applyNumberFormat="1" applyFont="1" applyFill="1" applyAlignment="1">
      <alignment horizontal="right"/>
      <protection/>
    </xf>
    <xf numFmtId="164" fontId="87" fillId="0" borderId="0" xfId="15" applyNumberFormat="1" applyFont="1" applyFill="1" applyAlignment="1">
      <alignment horizontal="right"/>
      <protection/>
    </xf>
    <xf numFmtId="37" fontId="87" fillId="0" borderId="0" xfId="15" applyNumberFormat="1" applyFont="1" applyFill="1" applyBorder="1">
      <alignment/>
      <protection/>
    </xf>
    <xf numFmtId="0" fontId="5" fillId="0" borderId="0" xfId="15" applyFont="1" applyFill="1" applyAlignment="1">
      <alignment horizontal="right"/>
      <protection/>
    </xf>
    <xf numFmtId="166" fontId="5" fillId="0" borderId="0" xfId="15" applyNumberFormat="1" applyFont="1" applyFill="1" applyAlignment="1">
      <alignment horizontal="right"/>
      <protection/>
    </xf>
    <xf numFmtId="37" fontId="3" fillId="0" borderId="10" xfId="15" applyNumberFormat="1" applyFont="1" applyFill="1" applyBorder="1" applyAlignment="1">
      <alignment horizontal="center" vertical="top" wrapText="1"/>
      <protection/>
    </xf>
    <xf numFmtId="37" fontId="101" fillId="0" borderId="0" xfId="40" applyNumberFormat="1" applyFont="1" applyFill="1" applyAlignment="1" applyProtection="1">
      <alignment/>
      <protection/>
    </xf>
    <xf numFmtId="4" fontId="3" fillId="0" borderId="0" xfId="15" applyNumberFormat="1" applyFont="1" applyFill="1" applyAlignment="1" applyProtection="1" quotePrefix="1">
      <alignment horizontal="right"/>
      <protection/>
    </xf>
    <xf numFmtId="37" fontId="87" fillId="0" borderId="0" xfId="15" applyNumberFormat="1" applyFont="1" applyFill="1" applyAlignment="1">
      <alignment/>
      <protection/>
    </xf>
    <xf numFmtId="3" fontId="3" fillId="0" borderId="0" xfId="59" applyNumberFormat="1" applyFont="1" applyFill="1" applyAlignment="1" quotePrefix="1">
      <alignment horizontal="right"/>
      <protection/>
    </xf>
    <xf numFmtId="1" fontId="3" fillId="0" borderId="0" xfId="59" applyNumberFormat="1" applyFont="1" applyFill="1" applyAlignment="1" quotePrefix="1">
      <alignment horizontal="right"/>
      <protection/>
    </xf>
    <xf numFmtId="0" fontId="5" fillId="0" borderId="10" xfId="59" applyFont="1" applyFill="1" applyBorder="1" applyAlignment="1" quotePrefix="1">
      <alignment horizontal="right"/>
      <protection/>
    </xf>
    <xf numFmtId="37" fontId="102" fillId="0" borderId="0" xfId="15" applyNumberFormat="1" applyFont="1" applyFill="1">
      <alignment/>
      <protection/>
    </xf>
    <xf numFmtId="37" fontId="3" fillId="0" borderId="12" xfId="0" applyNumberFormat="1" applyFont="1" applyFill="1" applyBorder="1" applyAlignment="1">
      <alignment/>
    </xf>
    <xf numFmtId="3" fontId="5" fillId="0" borderId="12" xfId="15" applyNumberFormat="1" applyFont="1" applyFill="1" applyBorder="1" applyAlignment="1">
      <alignment horizontal="right"/>
      <protection/>
    </xf>
    <xf numFmtId="3" fontId="3" fillId="0" borderId="12" xfId="15" applyNumberFormat="1" applyFont="1" applyFill="1" applyBorder="1" applyAlignment="1">
      <alignment horizontal="right"/>
      <protection/>
    </xf>
    <xf numFmtId="0" fontId="83" fillId="0" borderId="0" xfId="0" applyFont="1" applyFill="1" applyAlignment="1">
      <alignment/>
    </xf>
    <xf numFmtId="49" fontId="5" fillId="0" borderId="0" xfId="15" applyNumberFormat="1" applyFont="1" applyFill="1" applyAlignment="1">
      <alignment horizontal="right"/>
      <protection/>
    </xf>
    <xf numFmtId="49" fontId="3" fillId="0" borderId="0" xfId="15" applyNumberFormat="1" applyFont="1" applyFill="1" applyAlignment="1">
      <alignment horizontal="right"/>
      <protection/>
    </xf>
    <xf numFmtId="3" fontId="5" fillId="0" borderId="12" xfId="15" applyNumberFormat="1" applyFont="1" applyFill="1" applyBorder="1" applyAlignment="1" applyProtection="1">
      <alignment horizontal="right"/>
      <protection/>
    </xf>
    <xf numFmtId="3" fontId="3" fillId="0" borderId="12" xfId="15" applyNumberFormat="1" applyFont="1" applyFill="1" applyBorder="1" applyAlignment="1" applyProtection="1">
      <alignment horizontal="right"/>
      <protection/>
    </xf>
    <xf numFmtId="0" fontId="3" fillId="0" borderId="0" xfId="62" applyNumberFormat="1" applyFont="1" applyFill="1" applyAlignment="1">
      <alignment/>
      <protection/>
    </xf>
    <xf numFmtId="0" fontId="5" fillId="0" borderId="0" xfId="62" applyNumberFormat="1" applyFont="1" applyFill="1" applyBorder="1" applyAlignment="1">
      <alignment/>
      <protection/>
    </xf>
    <xf numFmtId="2" fontId="5" fillId="0" borderId="0" xfId="15" applyNumberFormat="1" applyFont="1" applyFill="1" applyBorder="1" applyAlignment="1" applyProtection="1">
      <alignment horizontal="right"/>
      <protection/>
    </xf>
    <xf numFmtId="2" fontId="5" fillId="0" borderId="0" xfId="15" applyNumberFormat="1" applyFont="1" applyFill="1" applyBorder="1" applyAlignment="1">
      <alignment horizontal="right"/>
      <protection/>
    </xf>
    <xf numFmtId="0" fontId="24" fillId="0" borderId="0" xfId="0" applyFont="1" applyFill="1" applyAlignment="1">
      <alignment/>
    </xf>
    <xf numFmtId="0" fontId="25" fillId="0" borderId="0" xfId="0" applyFont="1" applyFill="1" applyAlignment="1">
      <alignment/>
    </xf>
    <xf numFmtId="0" fontId="3" fillId="0" borderId="0" xfId="0" applyFont="1" applyFill="1" applyAlignment="1">
      <alignment/>
    </xf>
    <xf numFmtId="0" fontId="5" fillId="0" borderId="0" xfId="0" applyFont="1" applyFill="1" applyAlignment="1">
      <alignment horizontal="right"/>
    </xf>
    <xf numFmtId="3" fontId="5" fillId="0" borderId="0" xfId="0" applyNumberFormat="1" applyFont="1" applyFill="1" applyAlignment="1">
      <alignment horizontal="right"/>
    </xf>
    <xf numFmtId="0" fontId="5" fillId="0" borderId="0" xfId="0" applyFont="1" applyFill="1" applyAlignment="1" quotePrefix="1">
      <alignment horizontal="right"/>
    </xf>
    <xf numFmtId="0" fontId="6" fillId="0" borderId="0" xfId="0" applyFont="1" applyFill="1" applyAlignment="1">
      <alignment/>
    </xf>
    <xf numFmtId="0" fontId="5" fillId="0" borderId="10" xfId="0" applyFont="1" applyFill="1" applyBorder="1" applyAlignment="1">
      <alignment horizontal="right"/>
    </xf>
    <xf numFmtId="3" fontId="5" fillId="0" borderId="10" xfId="0" applyNumberFormat="1" applyFont="1" applyFill="1" applyBorder="1" applyAlignment="1">
      <alignment horizontal="right"/>
    </xf>
    <xf numFmtId="3" fontId="24" fillId="0" borderId="0" xfId="0" applyNumberFormat="1" applyFont="1" applyFill="1" applyAlignment="1">
      <alignment/>
    </xf>
    <xf numFmtId="37" fontId="24" fillId="0" borderId="0" xfId="41" applyNumberFormat="1" applyFont="1" applyFill="1" applyAlignment="1">
      <alignment/>
    </xf>
    <xf numFmtId="1" fontId="5" fillId="0" borderId="0" xfId="15" applyNumberFormat="1" applyFont="1" applyFill="1" applyBorder="1" applyAlignment="1" applyProtection="1">
      <alignment horizontal="right"/>
      <protection/>
    </xf>
    <xf numFmtId="1" fontId="3" fillId="0" borderId="0" xfId="15" applyNumberFormat="1" applyFont="1" applyFill="1" applyBorder="1" applyAlignment="1" applyProtection="1">
      <alignment horizontal="right"/>
      <protection/>
    </xf>
    <xf numFmtId="37" fontId="22" fillId="0" borderId="0" xfId="15" applyNumberFormat="1" applyFont="1" applyFill="1" applyBorder="1">
      <alignment/>
      <protection/>
    </xf>
    <xf numFmtId="37" fontId="8" fillId="0" borderId="0" xfId="15" applyNumberFormat="1" applyFont="1" applyFill="1" applyBorder="1">
      <alignment/>
      <protection/>
    </xf>
    <xf numFmtId="37" fontId="6" fillId="0" borderId="0" xfId="15" applyNumberFormat="1" applyFont="1" applyFill="1" applyAlignment="1">
      <alignment horizontal="left" wrapText="1"/>
      <protection/>
    </xf>
    <xf numFmtId="37" fontId="103" fillId="0" borderId="0" xfId="15" applyNumberFormat="1" applyFont="1" applyFill="1">
      <alignment/>
      <protection/>
    </xf>
    <xf numFmtId="37" fontId="104" fillId="0" borderId="0" xfId="15" applyNumberFormat="1" applyFont="1" applyFill="1">
      <alignment/>
      <protection/>
    </xf>
    <xf numFmtId="49" fontId="3" fillId="0" borderId="17" xfId="15" applyNumberFormat="1" applyFont="1" applyFill="1" applyBorder="1" applyAlignment="1">
      <alignment horizontal="right"/>
      <protection/>
    </xf>
    <xf numFmtId="49" fontId="3" fillId="0" borderId="17" xfId="15" applyNumberFormat="1" applyFont="1" applyFill="1" applyBorder="1" applyAlignment="1" applyProtection="1">
      <alignment horizontal="right"/>
      <protection/>
    </xf>
    <xf numFmtId="37" fontId="3" fillId="0" borderId="17" xfId="15" applyNumberFormat="1" applyFont="1" applyFill="1" applyBorder="1" applyAlignment="1">
      <alignment horizontal="right"/>
      <protection/>
    </xf>
    <xf numFmtId="0" fontId="82" fillId="0" borderId="0" xfId="0" applyFont="1" applyFill="1" applyAlignment="1">
      <alignment/>
    </xf>
    <xf numFmtId="37" fontId="105" fillId="0" borderId="0" xfId="0" applyNumberFormat="1" applyFont="1" applyFill="1" applyAlignment="1">
      <alignment/>
    </xf>
    <xf numFmtId="0" fontId="0" fillId="0" borderId="0" xfId="0" applyFill="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quotePrefix="1">
      <alignment horizontal="right"/>
    </xf>
    <xf numFmtId="0" fontId="3" fillId="0" borderId="10" xfId="0" applyFont="1" applyFill="1" applyBorder="1" applyAlignment="1">
      <alignment horizontal="right"/>
    </xf>
    <xf numFmtId="3" fontId="3" fillId="0" borderId="10" xfId="0" applyNumberFormat="1" applyFont="1" applyFill="1" applyBorder="1" applyAlignment="1">
      <alignment horizontal="right"/>
    </xf>
    <xf numFmtId="37" fontId="106" fillId="0" borderId="0" xfId="0" applyNumberFormat="1" applyFont="1" applyFill="1" applyAlignment="1">
      <alignment vertical="top"/>
    </xf>
    <xf numFmtId="3" fontId="86" fillId="0" borderId="0" xfId="15" applyNumberFormat="1" applyFont="1" applyFill="1" applyAlignment="1">
      <alignment horizontal="right"/>
      <protection/>
    </xf>
    <xf numFmtId="37" fontId="86" fillId="0" borderId="0" xfId="15" applyNumberFormat="1" applyFont="1" applyFill="1" applyBorder="1">
      <alignment/>
      <protection/>
    </xf>
    <xf numFmtId="164" fontId="86" fillId="0" borderId="0" xfId="15" applyNumberFormat="1" applyFont="1" applyFill="1" applyAlignment="1">
      <alignment horizontal="right"/>
      <protection/>
    </xf>
    <xf numFmtId="0" fontId="107" fillId="0" borderId="0" xfId="0" applyFont="1" applyFill="1" applyAlignment="1">
      <alignment/>
    </xf>
    <xf numFmtId="37" fontId="108" fillId="0" borderId="0" xfId="15" applyNumberFormat="1" applyFont="1" applyFill="1" applyAlignment="1">
      <alignment horizontal="left"/>
      <protection/>
    </xf>
    <xf numFmtId="37" fontId="6" fillId="0" borderId="0" xfId="0" applyNumberFormat="1" applyFont="1" applyFill="1" applyAlignment="1">
      <alignment horizontal="left" vertical="top" wrapText="1"/>
    </xf>
    <xf numFmtId="37" fontId="6" fillId="0" borderId="0" xfId="15" applyNumberFormat="1" applyFont="1" applyFill="1" applyAlignment="1">
      <alignment horizontal="left" vertical="top" wrapText="1"/>
      <protection/>
    </xf>
    <xf numFmtId="49" fontId="6" fillId="0" borderId="11" xfId="15" applyNumberFormat="1" applyFont="1" applyFill="1" applyBorder="1" applyAlignment="1" applyProtection="1">
      <alignment horizontal="center"/>
      <protection/>
    </xf>
    <xf numFmtId="37" fontId="7" fillId="0" borderId="0" xfId="15" applyNumberFormat="1" applyFont="1" applyFill="1" applyAlignment="1">
      <alignment horizontal="left" vertical="top" wrapText="1"/>
      <protection/>
    </xf>
    <xf numFmtId="37" fontId="3" fillId="0" borderId="17" xfId="15" applyNumberFormat="1" applyFont="1" applyFill="1" applyBorder="1" applyAlignment="1" applyProtection="1">
      <alignment horizontal="center"/>
      <protection locked="0"/>
    </xf>
    <xf numFmtId="37" fontId="18" fillId="0" borderId="17" xfId="15" applyNumberFormat="1" applyFont="1" applyFill="1" applyBorder="1" applyAlignment="1">
      <alignment horizontal="center"/>
      <protection/>
    </xf>
    <xf numFmtId="37" fontId="3" fillId="0" borderId="0" xfId="15" applyNumberFormat="1" applyFont="1" applyFill="1" applyBorder="1" applyAlignment="1">
      <alignment horizontal="left" vertical="top" wrapText="1"/>
      <protection/>
    </xf>
    <xf numFmtId="37" fontId="6" fillId="0" borderId="0" xfId="15" applyNumberFormat="1" applyFont="1" applyFill="1" applyAlignment="1">
      <alignment horizontal="left" wrapText="1"/>
      <protection/>
    </xf>
    <xf numFmtId="37" fontId="3" fillId="0" borderId="11" xfId="15" applyNumberFormat="1" applyFont="1" applyFill="1" applyBorder="1" applyAlignment="1" applyProtection="1">
      <alignment horizontal="right" wrapText="1"/>
      <protection/>
    </xf>
    <xf numFmtId="37" fontId="3" fillId="0" borderId="10" xfId="15" applyNumberFormat="1" applyFont="1" applyFill="1" applyBorder="1" applyAlignment="1">
      <alignment horizontal="right" wrapText="1"/>
      <protection/>
    </xf>
    <xf numFmtId="37" fontId="3" fillId="0" borderId="0" xfId="0" applyNumberFormat="1" applyFont="1" applyFill="1" applyAlignment="1">
      <alignment horizontal="left" vertical="top" wrapText="1"/>
    </xf>
    <xf numFmtId="37" fontId="6" fillId="0" borderId="0" xfId="15" applyNumberFormat="1" applyFont="1" applyFill="1" applyAlignment="1">
      <alignment vertical="top" wrapText="1"/>
      <protection/>
    </xf>
  </cellXfs>
  <cellStyles count="59">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table header"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3" xfId="59"/>
    <cellStyle name="Normal 3 2" xfId="60"/>
    <cellStyle name="Normal_Assets" xfId="61"/>
    <cellStyle name="Normal_Cash flow" xfId="62"/>
    <cellStyle name="Normal_defin" xfId="63"/>
    <cellStyle name="Normal_EUROkeyfin" xfId="64"/>
    <cellStyle name="Normal_Income" xfId="65"/>
    <cellStyle name="Normal_Liabilities"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45</xdr:row>
      <xdr:rowOff>19050</xdr:rowOff>
    </xdr:from>
    <xdr:ext cx="7181850" cy="371475"/>
    <xdr:sp>
      <xdr:nvSpPr>
        <xdr:cNvPr id="1" name="Text Box 7"/>
        <xdr:cNvSpPr txBox="1">
          <a:spLocks noChangeArrowheads="1"/>
        </xdr:cNvSpPr>
      </xdr:nvSpPr>
      <xdr:spPr>
        <a:xfrm>
          <a:off x="0" y="9410700"/>
          <a:ext cx="7181850" cy="3714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Group's off-balance sheet investment commitments totaled </a:t>
          </a:r>
          <a:r>
            <a:rPr lang="en-US" cap="none" sz="1000" b="0" i="0" u="none" baseline="0">
              <a:solidFill>
                <a:srgbClr val="000000"/>
              </a:solidFill>
              <a:latin typeface="Franklin Gothic Book"/>
              <a:ea typeface="Franklin Gothic Book"/>
              <a:cs typeface="Franklin Gothic Book"/>
            </a:rPr>
            <a:t>EUR  78  million</a:t>
          </a:r>
          <a:r>
            <a:rPr lang="en-US" cap="none" sz="1000" b="0" i="0" u="none" baseline="0">
              <a:solidFill>
                <a:srgbClr val="FF0000"/>
              </a:solidFill>
              <a:latin typeface="Franklin Gothic Book"/>
              <a:ea typeface="Franklin Gothic Book"/>
              <a:cs typeface="Franklin Gothic Book"/>
            </a:rPr>
            <a:t> </a:t>
          </a:r>
          <a:r>
            <a:rPr lang="en-US" cap="none" sz="1000" b="0" i="0" u="none" baseline="0">
              <a:solidFill>
                <a:srgbClr val="000000"/>
              </a:solidFill>
              <a:latin typeface="Franklin Gothic Book"/>
              <a:ea typeface="Franklin Gothic Book"/>
              <a:cs typeface="Franklin Gothic Book"/>
            </a:rPr>
            <a:t>on September 30</a:t>
          </a:r>
          <a:r>
            <a:rPr lang="en-US" cap="none" sz="1000" b="0" i="0" u="none" baseline="0">
              <a:solidFill>
                <a:srgbClr val="000000"/>
              </a:solidFill>
              <a:latin typeface="Franklin Gothic Book"/>
              <a:ea typeface="Franklin Gothic Book"/>
              <a:cs typeface="Franklin Gothic Book"/>
            </a:rPr>
            <a:t>, 2013 (September 30, 2012</a:t>
          </a:r>
          <a:r>
            <a:rPr lang="en-US" cap="none" sz="1000" b="0" i="0" u="none" baseline="0">
              <a:solidFill>
                <a:srgbClr val="333333"/>
              </a:solidFill>
              <a:latin typeface="Franklin Gothic Book"/>
              <a:ea typeface="Franklin Gothic Book"/>
              <a:cs typeface="Franklin Gothic Book"/>
            </a:rPr>
            <a:t>: EUR 90 </a:t>
          </a:r>
          <a:r>
            <a:rPr lang="en-US" cap="none" sz="1000" b="0" i="0" u="none" baseline="0">
              <a:solidFill>
                <a:srgbClr val="000000"/>
              </a:solidFill>
              <a:latin typeface="Franklin Gothic Book"/>
              <a:ea typeface="Franklin Gothic Book"/>
              <a:cs typeface="Franklin Gothic Book"/>
            </a:rPr>
            <a:t>million, December 31, 2012: EUR 163 million). </a:t>
          </a:r>
        </a:p>
      </xdr:txBody>
    </xdr:sp>
    <xdr:clientData/>
  </xdr:oneCellAnchor>
  <xdr:twoCellAnchor>
    <xdr:from>
      <xdr:col>0</xdr:col>
      <xdr:colOff>0</xdr:colOff>
      <xdr:row>75</xdr:row>
      <xdr:rowOff>38100</xdr:rowOff>
    </xdr:from>
    <xdr:to>
      <xdr:col>3</xdr:col>
      <xdr:colOff>1285875</xdr:colOff>
      <xdr:row>78</xdr:row>
      <xdr:rowOff>38100</xdr:rowOff>
    </xdr:to>
    <xdr:sp>
      <xdr:nvSpPr>
        <xdr:cNvPr id="2" name="TextBox 2"/>
        <xdr:cNvSpPr txBox="1">
          <a:spLocks noChangeArrowheads="1"/>
        </xdr:cNvSpPr>
      </xdr:nvSpPr>
      <xdr:spPr>
        <a:xfrm>
          <a:off x="0" y="15716250"/>
          <a:ext cx="7258050" cy="628650"/>
        </a:xfrm>
        <a:prstGeom prst="rect">
          <a:avLst/>
        </a:prstGeom>
        <a:solidFill>
          <a:srgbClr val="FFFFFF"/>
        </a:solidFill>
        <a:ln w="9525" cmpd="sng">
          <a:noFill/>
        </a:ln>
      </xdr:spPr>
      <xdr:txBody>
        <a:bodyPr vertOverflow="clip" wrap="square" lIns="36000" tIns="45720" rIns="91440" bIns="45720"/>
        <a:p>
          <a:pPr algn="l">
            <a:defRPr/>
          </a:pPr>
          <a:r>
            <a:rPr lang="en-US" cap="none" sz="1000" b="0" i="0" u="none" baseline="0">
              <a:solidFill>
                <a:srgbClr val="333333"/>
              </a:solidFill>
              <a:latin typeface="Franklin Gothic Book"/>
              <a:ea typeface="Franklin Gothic Book"/>
              <a:cs typeface="Franklin Gothic Book"/>
            </a:rPr>
            <a:t>On December 31, 2012 and September 30, 2012 the material related party transactions also included a purchase price receivable of EUR 2 million. The receivable related to the sale of 36% of the Outokumpu Stainless Tubular Products (OSTP) business to Tubinoxia, a company controlled by the managing director of OSTP. The receivable was paid in January 2013.</a:t>
          </a:r>
        </a:p>
      </xdr:txBody>
    </xdr:sp>
    <xdr:clientData/>
  </xdr:twoCellAnchor>
  <xdr:twoCellAnchor>
    <xdr:from>
      <xdr:col>0</xdr:col>
      <xdr:colOff>28575</xdr:colOff>
      <xdr:row>26</xdr:row>
      <xdr:rowOff>9525</xdr:rowOff>
    </xdr:from>
    <xdr:to>
      <xdr:col>3</xdr:col>
      <xdr:colOff>1266825</xdr:colOff>
      <xdr:row>29</xdr:row>
      <xdr:rowOff>171450</xdr:rowOff>
    </xdr:to>
    <xdr:sp>
      <xdr:nvSpPr>
        <xdr:cNvPr id="3" name="TextBox 3"/>
        <xdr:cNvSpPr txBox="1">
          <a:spLocks noChangeArrowheads="1"/>
        </xdr:cNvSpPr>
      </xdr:nvSpPr>
      <xdr:spPr>
        <a:xfrm>
          <a:off x="28575" y="5419725"/>
          <a:ext cx="7210425" cy="790575"/>
        </a:xfrm>
        <a:prstGeom prst="rect">
          <a:avLst/>
        </a:prstGeom>
        <a:noFill/>
        <a:ln w="9525" cmpd="sng">
          <a:noFill/>
        </a:ln>
      </xdr:spPr>
      <xdr:txBody>
        <a:bodyPr vertOverflow="clip" wrap="square" lIns="0" tIns="45720" rIns="91440" bIns="45720"/>
        <a:p>
          <a:pPr algn="l">
            <a:defRPr/>
          </a:pPr>
          <a:r>
            <a:rPr lang="en-US" cap="none" sz="1100" b="0" i="0" u="none" baseline="0">
              <a:solidFill>
                <a:srgbClr val="333333"/>
              </a:solidFill>
              <a:latin typeface="Franklin Gothic Medium"/>
              <a:ea typeface="Franklin Gothic Medium"/>
              <a:cs typeface="Franklin Gothic Medium"/>
            </a:rPr>
            <a:t>Provisions
</a:t>
          </a:r>
          <a:r>
            <a:rPr lang="en-US" cap="none" sz="1000" b="1" i="0" u="none" baseline="0">
              <a:solidFill>
                <a:srgbClr val="333333"/>
              </a:solidFill>
              <a:latin typeface="Franklin Gothic Book"/>
              <a:ea typeface="Franklin Gothic Book"/>
              <a:cs typeface="Franklin Gothic Book"/>
            </a:rPr>
            <a:t>
</a:t>
          </a:r>
          <a:r>
            <a:rPr lang="en-US" cap="none" sz="1000" b="0" i="0" u="none" baseline="0">
              <a:solidFill>
                <a:srgbClr val="000000"/>
              </a:solidFill>
              <a:latin typeface="Franklin Gothic Book"/>
              <a:ea typeface="Franklin Gothic Book"/>
              <a:cs typeface="Franklin Gothic Book"/>
            </a:rPr>
            <a:t>On December 31, 2012 Outokumpu reported restructuring provisions</a:t>
          </a:r>
          <a:r>
            <a:rPr lang="en-US" cap="none" sz="1000" b="0" i="0" u="none" baseline="0">
              <a:solidFill>
                <a:srgbClr val="000000"/>
              </a:solidFill>
              <a:latin typeface="Franklin Gothic Book"/>
              <a:ea typeface="Franklin Gothic Book"/>
              <a:cs typeface="Franklin Gothic Book"/>
            </a:rPr>
            <a:t> totaling EUR 91 million.</a:t>
          </a:r>
          <a:r>
            <a:rPr lang="en-US" cap="none" sz="1000" b="0" i="0" u="none" baseline="0">
              <a:solidFill>
                <a:srgbClr val="000000"/>
              </a:solidFill>
              <a:latin typeface="Franklin Gothic Book"/>
              <a:ea typeface="Franklin Gothic Book"/>
              <a:cs typeface="Franklin Gothic Book"/>
            </a:rPr>
            <a:t> Of these provisions, EUR 6 million was reversed as unused during January</a:t>
          </a:r>
          <a:r>
            <a:rPr lang="en-US" cap="none" sz="1000" b="0" i="0" u="none" baseline="0">
              <a:solidFill>
                <a:srgbClr val="000000"/>
              </a:solidFill>
              <a:latin typeface="Franklin Gothic Book"/>
              <a:ea typeface="Franklin Gothic Book"/>
              <a:cs typeface="Franklin Gothic Book"/>
            </a:rPr>
            <a:t>–September</a:t>
          </a:r>
          <a:r>
            <a:rPr lang="en-US" cap="none" sz="1000" b="0" i="0" u="none" baseline="0">
              <a:solidFill>
                <a:srgbClr val="000000"/>
              </a:solidFill>
              <a:latin typeface="Franklin Gothic Book"/>
              <a:ea typeface="Franklin Gothic Book"/>
              <a:cs typeface="Franklin Gothic Book"/>
            </a:rPr>
            <a:t> 2013.</a:t>
          </a:r>
        </a:p>
      </xdr:txBody>
    </xdr:sp>
    <xdr:clientData/>
  </xdr:twoCellAnchor>
  <xdr:oneCellAnchor>
    <xdr:from>
      <xdr:col>0</xdr:col>
      <xdr:colOff>9525</xdr:colOff>
      <xdr:row>47</xdr:row>
      <xdr:rowOff>47625</xdr:rowOff>
    </xdr:from>
    <xdr:ext cx="7210425" cy="790575"/>
    <xdr:sp>
      <xdr:nvSpPr>
        <xdr:cNvPr id="4" name="Text Box 7"/>
        <xdr:cNvSpPr txBox="1">
          <a:spLocks noChangeArrowheads="1"/>
        </xdr:cNvSpPr>
      </xdr:nvSpPr>
      <xdr:spPr>
        <a:xfrm>
          <a:off x="9525" y="9858375"/>
          <a:ext cx="7210425" cy="7905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Certain guarantees issued by ThyssenKrupp on behalf of Inoxum companies have not yet been transferred to Outokumpu Oyj as of September 30, 2013. However, Outokumpu Oyj has given ThyssenKrupp a counter-guarantee for these commitments. The outstanding amount of guarantees to be transferred totals EUR 86 million as of September 30, 2013, including guarantees for commercial and financing. Part of the above mentioned guarantees has already been replaced by Outokumpu Oyj and Outokumpu aims to replace the remaining guarantees in near future.</a:t>
          </a:r>
        </a:p>
      </xdr:txBody>
    </xdr:sp>
    <xdr:clientData/>
  </xdr:oneCellAnchor>
</xdr:wsDr>
</file>

<file path=xl/theme/theme1.xml><?xml version="1.0" encoding="utf-8"?>
<a:theme xmlns:a="http://schemas.openxmlformats.org/drawingml/2006/main" name="Office Theme">
  <a:themeElements>
    <a:clrScheme name="Outokumpu">
      <a:dk1>
        <a:srgbClr val="21231E"/>
      </a:dk1>
      <a:lt1>
        <a:sysClr val="window" lastClr="FFFFFF"/>
      </a:lt1>
      <a:dk2>
        <a:srgbClr val="FFFFFF"/>
      </a:dk2>
      <a:lt2>
        <a:srgbClr val="FFFFFF"/>
      </a:lt2>
      <a:accent1>
        <a:srgbClr val="006AAC"/>
      </a:accent1>
      <a:accent2>
        <a:srgbClr val="008AE2"/>
      </a:accent2>
      <a:accent3>
        <a:srgbClr val="008F4A"/>
      </a:accent3>
      <a:accent4>
        <a:srgbClr val="FF6601"/>
      </a:accent4>
      <a:accent5>
        <a:srgbClr val="848A8C"/>
      </a:accent5>
      <a:accent6>
        <a:srgbClr val="FFED00"/>
      </a:accent6>
      <a:hlink>
        <a:srgbClr val="FFFF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1" sqref="A1"/>
    </sheetView>
  </sheetViews>
  <sheetFormatPr defaultColWidth="8.88671875" defaultRowHeight="15.75"/>
  <cols>
    <col min="1" max="1" width="40.10546875" style="370" customWidth="1"/>
    <col min="2" max="16384" width="8.88671875" style="370" customWidth="1"/>
  </cols>
  <sheetData>
    <row r="1" spans="1:6" ht="15.75">
      <c r="A1" s="1"/>
      <c r="B1" s="50"/>
      <c r="C1" s="1"/>
      <c r="D1" s="1"/>
      <c r="E1" s="1"/>
      <c r="F1" s="1"/>
    </row>
    <row r="2" spans="1:6" ht="15.75">
      <c r="A2" s="69"/>
      <c r="B2" s="50"/>
      <c r="C2" s="49"/>
      <c r="D2" s="50"/>
      <c r="E2" s="50"/>
      <c r="F2" s="50"/>
    </row>
    <row r="3" spans="1:6" ht="15.75">
      <c r="A3" s="69" t="s">
        <v>24</v>
      </c>
      <c r="B3" s="50"/>
      <c r="C3" s="70"/>
      <c r="D3" s="71"/>
      <c r="E3" s="68"/>
      <c r="F3" s="68"/>
    </row>
    <row r="4" spans="1:6" ht="15.75">
      <c r="A4" s="72"/>
      <c r="B4" s="73"/>
      <c r="C4" s="74" t="s">
        <v>417</v>
      </c>
      <c r="D4" s="110" t="s">
        <v>22</v>
      </c>
      <c r="E4" s="110" t="s">
        <v>32</v>
      </c>
      <c r="F4" s="110" t="s">
        <v>3</v>
      </c>
    </row>
    <row r="5" spans="1:6" ht="15.75">
      <c r="A5" s="1" t="s">
        <v>5</v>
      </c>
      <c r="B5" s="50" t="s">
        <v>6</v>
      </c>
      <c r="C5" s="75">
        <v>1923</v>
      </c>
      <c r="D5" s="33">
        <v>2064</v>
      </c>
      <c r="E5" s="33">
        <v>2192</v>
      </c>
      <c r="F5" s="33">
        <v>9458</v>
      </c>
    </row>
    <row r="6" spans="1:6" ht="15.75">
      <c r="A6" s="1" t="s">
        <v>7</v>
      </c>
      <c r="B6" s="50" t="s">
        <v>6</v>
      </c>
      <c r="C6" s="75">
        <v>-52</v>
      </c>
      <c r="D6" s="33">
        <v>-72</v>
      </c>
      <c r="E6" s="33">
        <v>-40</v>
      </c>
      <c r="F6" s="33">
        <v>-176</v>
      </c>
    </row>
    <row r="7" spans="1:8" ht="15.75">
      <c r="A7" s="76" t="s">
        <v>25</v>
      </c>
      <c r="B7" s="50" t="s">
        <v>6</v>
      </c>
      <c r="C7" s="75">
        <v>17</v>
      </c>
      <c r="D7" s="33">
        <v>84</v>
      </c>
      <c r="E7" s="33">
        <v>41</v>
      </c>
      <c r="F7" s="33">
        <v>203</v>
      </c>
      <c r="H7" s="391"/>
    </row>
    <row r="8" spans="1:8" ht="15.75">
      <c r="A8" s="76" t="s">
        <v>8</v>
      </c>
      <c r="B8" s="50" t="s">
        <v>6</v>
      </c>
      <c r="C8" s="75">
        <v>-35</v>
      </c>
      <c r="D8" s="33">
        <v>12</v>
      </c>
      <c r="E8" s="33">
        <v>0</v>
      </c>
      <c r="F8" s="33">
        <v>27</v>
      </c>
      <c r="H8" s="391"/>
    </row>
    <row r="9" spans="1:6" ht="15.75">
      <c r="A9" s="1" t="s">
        <v>9</v>
      </c>
      <c r="B9" s="50" t="s">
        <v>6</v>
      </c>
      <c r="C9" s="75">
        <v>-142</v>
      </c>
      <c r="D9" s="33">
        <v>-164</v>
      </c>
      <c r="E9" s="33">
        <v>-137</v>
      </c>
      <c r="F9" s="33">
        <v>-692</v>
      </c>
    </row>
    <row r="10" spans="1:8" ht="15.75">
      <c r="A10" s="76" t="s">
        <v>26</v>
      </c>
      <c r="B10" s="50" t="s">
        <v>6</v>
      </c>
      <c r="C10" s="75">
        <v>17</v>
      </c>
      <c r="D10" s="33">
        <v>84</v>
      </c>
      <c r="E10" s="33">
        <v>44</v>
      </c>
      <c r="F10" s="77">
        <v>344</v>
      </c>
      <c r="H10" s="391"/>
    </row>
    <row r="11" spans="1:8" ht="15.75">
      <c r="A11" s="76" t="s">
        <v>10</v>
      </c>
      <c r="B11" s="50" t="s">
        <v>6</v>
      </c>
      <c r="C11" s="75">
        <v>-126</v>
      </c>
      <c r="D11" s="33">
        <v>-80</v>
      </c>
      <c r="E11" s="33">
        <v>-93</v>
      </c>
      <c r="F11" s="77">
        <v>-348</v>
      </c>
      <c r="H11" s="391"/>
    </row>
    <row r="12" spans="1:6" ht="15.75">
      <c r="A12" s="1" t="s">
        <v>11</v>
      </c>
      <c r="B12" s="50" t="s">
        <v>6</v>
      </c>
      <c r="C12" s="75">
        <v>-214</v>
      </c>
      <c r="D12" s="33">
        <v>-228</v>
      </c>
      <c r="E12" s="393" t="s">
        <v>407</v>
      </c>
      <c r="F12" s="393" t="s">
        <v>407</v>
      </c>
    </row>
    <row r="13" spans="1:6" ht="15.75">
      <c r="A13" s="1" t="s">
        <v>12</v>
      </c>
      <c r="B13" s="50" t="s">
        <v>6</v>
      </c>
      <c r="C13" s="75">
        <v>-203</v>
      </c>
      <c r="D13" s="33">
        <v>-225</v>
      </c>
      <c r="E13" s="393" t="s">
        <v>407</v>
      </c>
      <c r="F13" s="393" t="s">
        <v>407</v>
      </c>
    </row>
    <row r="14" spans="1:6" ht="15.75">
      <c r="A14" s="76" t="s">
        <v>13</v>
      </c>
      <c r="B14" s="50" t="s">
        <v>6</v>
      </c>
      <c r="C14" s="75">
        <v>-202</v>
      </c>
      <c r="D14" s="33">
        <v>-179</v>
      </c>
      <c r="E14" s="393" t="s">
        <v>407</v>
      </c>
      <c r="F14" s="393" t="s">
        <v>407</v>
      </c>
    </row>
    <row r="15" spans="1:6" ht="15.75">
      <c r="A15" s="1" t="s">
        <v>14</v>
      </c>
      <c r="B15" s="50" t="s">
        <v>6</v>
      </c>
      <c r="C15" s="75">
        <v>-239</v>
      </c>
      <c r="D15" s="33">
        <v>-250</v>
      </c>
      <c r="E15" s="393" t="s">
        <v>407</v>
      </c>
      <c r="F15" s="393" t="s">
        <v>407</v>
      </c>
    </row>
    <row r="16" spans="1:6" ht="15.75">
      <c r="A16" s="1" t="s">
        <v>408</v>
      </c>
      <c r="B16" s="50" t="s">
        <v>15</v>
      </c>
      <c r="C16" s="60">
        <v>-0.11</v>
      </c>
      <c r="D16" s="39">
        <v>-0.12</v>
      </c>
      <c r="E16" s="393" t="s">
        <v>407</v>
      </c>
      <c r="F16" s="393" t="s">
        <v>407</v>
      </c>
    </row>
    <row r="17" spans="1:6" ht="15.75">
      <c r="A17" s="76" t="s">
        <v>13</v>
      </c>
      <c r="B17" s="50" t="s">
        <v>15</v>
      </c>
      <c r="C17" s="60">
        <v>-0.11</v>
      </c>
      <c r="D17" s="39">
        <v>-0.1</v>
      </c>
      <c r="E17" s="393" t="s">
        <v>407</v>
      </c>
      <c r="F17" s="393" t="s">
        <v>407</v>
      </c>
    </row>
    <row r="18" spans="1:6" ht="15.75">
      <c r="A18" s="1" t="s">
        <v>16</v>
      </c>
      <c r="B18" s="50" t="s">
        <v>17</v>
      </c>
      <c r="C18" s="78">
        <v>-10.5</v>
      </c>
      <c r="D18" s="32">
        <v>-11.7</v>
      </c>
      <c r="E18" s="393" t="s">
        <v>407</v>
      </c>
      <c r="F18" s="393" t="s">
        <v>407</v>
      </c>
    </row>
    <row r="19" spans="1:6" ht="15.75">
      <c r="A19" s="76" t="s">
        <v>13</v>
      </c>
      <c r="B19" s="50" t="s">
        <v>17</v>
      </c>
      <c r="C19" s="78">
        <v>-10.5</v>
      </c>
      <c r="D19" s="32">
        <v>-8.4</v>
      </c>
      <c r="E19" s="393" t="s">
        <v>407</v>
      </c>
      <c r="F19" s="393" t="s">
        <v>407</v>
      </c>
    </row>
    <row r="20" spans="1:6" ht="15.75">
      <c r="A20" s="1" t="s">
        <v>376</v>
      </c>
      <c r="B20" s="50" t="s">
        <v>6</v>
      </c>
      <c r="C20" s="75">
        <v>124</v>
      </c>
      <c r="D20" s="33">
        <v>-160</v>
      </c>
      <c r="E20" s="393" t="s">
        <v>407</v>
      </c>
      <c r="F20" s="393" t="s">
        <v>407</v>
      </c>
    </row>
    <row r="21" spans="1:6" ht="15.75">
      <c r="A21" s="1" t="s">
        <v>307</v>
      </c>
      <c r="B21" s="50" t="s">
        <v>6</v>
      </c>
      <c r="C21" s="75">
        <v>2981</v>
      </c>
      <c r="D21" s="33">
        <v>3041</v>
      </c>
      <c r="E21" s="393" t="s">
        <v>407</v>
      </c>
      <c r="F21" s="393" t="s">
        <v>407</v>
      </c>
    </row>
    <row r="22" spans="1:6" ht="15.75">
      <c r="A22" s="1" t="s">
        <v>409</v>
      </c>
      <c r="B22" s="50" t="s">
        <v>17</v>
      </c>
      <c r="C22" s="78">
        <v>131.8</v>
      </c>
      <c r="D22" s="32">
        <v>120.6</v>
      </c>
      <c r="E22" s="393" t="s">
        <v>407</v>
      </c>
      <c r="F22" s="393" t="s">
        <v>407</v>
      </c>
    </row>
    <row r="23" spans="1:6" ht="15.75">
      <c r="A23" s="1" t="s">
        <v>27</v>
      </c>
      <c r="B23" s="50" t="s">
        <v>6</v>
      </c>
      <c r="C23" s="75">
        <v>62</v>
      </c>
      <c r="D23" s="33">
        <v>42</v>
      </c>
      <c r="E23" s="33">
        <v>217</v>
      </c>
      <c r="F23" s="33">
        <v>821</v>
      </c>
    </row>
    <row r="24" spans="1:6" ht="15.75">
      <c r="A24" s="1" t="s">
        <v>413</v>
      </c>
      <c r="B24" s="50" t="s">
        <v>18</v>
      </c>
      <c r="C24" s="75">
        <v>647</v>
      </c>
      <c r="D24" s="33">
        <v>656</v>
      </c>
      <c r="E24" s="33">
        <v>663</v>
      </c>
      <c r="F24" s="33">
        <v>2786</v>
      </c>
    </row>
    <row r="25" spans="1:6" ht="15.75">
      <c r="A25" s="1" t="s">
        <v>410</v>
      </c>
      <c r="B25" s="50" t="s">
        <v>19</v>
      </c>
      <c r="C25" s="75">
        <v>1043</v>
      </c>
      <c r="D25" s="33">
        <v>1137</v>
      </c>
      <c r="E25" s="33">
        <v>1155</v>
      </c>
      <c r="F25" s="33">
        <v>1172</v>
      </c>
    </row>
    <row r="26" spans="1:6" ht="15.75">
      <c r="A26" s="56" t="s">
        <v>403</v>
      </c>
      <c r="B26" s="50"/>
      <c r="C26" s="75"/>
      <c r="D26" s="33"/>
      <c r="E26" s="68"/>
      <c r="F26" s="68"/>
    </row>
    <row r="27" spans="1:6" ht="15.75">
      <c r="A27" s="72" t="s">
        <v>411</v>
      </c>
      <c r="B27" s="73"/>
      <c r="C27" s="53">
        <v>15321</v>
      </c>
      <c r="D27" s="54">
        <v>15540</v>
      </c>
      <c r="E27" s="54">
        <v>16808</v>
      </c>
      <c r="F27" s="54">
        <v>16649</v>
      </c>
    </row>
    <row r="28" spans="1:6" ht="15.75">
      <c r="A28" s="68"/>
      <c r="B28" s="68"/>
      <c r="C28" s="68"/>
      <c r="D28" s="68"/>
      <c r="E28" s="68"/>
      <c r="F28" s="68"/>
    </row>
    <row r="29" spans="1:6" ht="15.75">
      <c r="A29" s="48" t="s">
        <v>28</v>
      </c>
      <c r="B29" s="68"/>
      <c r="C29" s="68"/>
      <c r="D29" s="68"/>
      <c r="E29" s="68"/>
      <c r="F29" s="68"/>
    </row>
    <row r="30" spans="1:6" ht="15.75">
      <c r="A30" s="48" t="s">
        <v>29</v>
      </c>
      <c r="B30" s="68"/>
      <c r="C30" s="68"/>
      <c r="D30" s="68"/>
      <c r="E30" s="68"/>
      <c r="F30" s="68"/>
    </row>
    <row r="31" spans="1:6" ht="15.75">
      <c r="A31" s="48" t="s">
        <v>380</v>
      </c>
      <c r="B31" s="68"/>
      <c r="C31" s="68"/>
      <c r="D31" s="68"/>
      <c r="E31" s="68"/>
      <c r="F31" s="68"/>
    </row>
    <row r="32" spans="1:6" ht="15.75">
      <c r="A32" s="48" t="s">
        <v>30</v>
      </c>
      <c r="B32" s="68"/>
      <c r="C32" s="68"/>
      <c r="D32" s="68"/>
      <c r="E32" s="68"/>
      <c r="F32" s="68"/>
    </row>
    <row r="33" spans="1:6" ht="15.75">
      <c r="A33" s="48" t="s">
        <v>412</v>
      </c>
      <c r="B33" s="68"/>
      <c r="C33" s="68"/>
      <c r="D33" s="68"/>
      <c r="E33" s="68"/>
      <c r="F33" s="68"/>
    </row>
    <row r="34" spans="1:7" ht="15.75">
      <c r="A34" s="48" t="s">
        <v>432</v>
      </c>
      <c r="B34" s="68"/>
      <c r="C34" s="68"/>
      <c r="D34" s="68"/>
      <c r="E34" s="68"/>
      <c r="F34" s="68"/>
      <c r="G34" s="403"/>
    </row>
    <row r="35" spans="1:6" ht="15.75">
      <c r="A35" s="48"/>
      <c r="B35" s="68"/>
      <c r="C35" s="68"/>
      <c r="D35" s="68"/>
      <c r="E35" s="68"/>
      <c r="F35" s="68"/>
    </row>
    <row r="36" spans="1:6" ht="15.75">
      <c r="A36" s="81" t="s">
        <v>20</v>
      </c>
      <c r="B36" s="50"/>
      <c r="C36" s="1"/>
      <c r="D36" s="1"/>
      <c r="E36" s="1"/>
      <c r="F36" s="1"/>
    </row>
    <row r="37" spans="1:6" ht="15.75">
      <c r="A37" s="405" t="s">
        <v>21</v>
      </c>
      <c r="B37" s="405"/>
      <c r="C37" s="405"/>
      <c r="D37" s="405"/>
      <c r="E37" s="405"/>
      <c r="F37" s="405"/>
    </row>
    <row r="38" spans="1:6" ht="15.75">
      <c r="A38" s="405"/>
      <c r="B38" s="405"/>
      <c r="C38" s="405"/>
      <c r="D38" s="405"/>
      <c r="E38" s="405"/>
      <c r="F38" s="405"/>
    </row>
    <row r="39" spans="1:6" ht="15.75">
      <c r="A39" s="405"/>
      <c r="B39" s="405"/>
      <c r="C39" s="405"/>
      <c r="D39" s="405"/>
      <c r="E39" s="405"/>
      <c r="F39" s="405"/>
    </row>
    <row r="40" spans="1:6" ht="15.75">
      <c r="A40" s="405"/>
      <c r="B40" s="405"/>
      <c r="C40" s="405"/>
      <c r="D40" s="405"/>
      <c r="E40" s="405"/>
      <c r="F40" s="405"/>
    </row>
    <row r="41" spans="1:6" ht="15.75">
      <c r="A41" s="1"/>
      <c r="B41" s="50"/>
      <c r="C41" s="1"/>
      <c r="D41" s="1"/>
      <c r="E41" s="1"/>
      <c r="F41" s="1"/>
    </row>
  </sheetData>
  <sheetProtection/>
  <mergeCells count="1">
    <mergeCell ref="A37:F40"/>
  </mergeCells>
  <printOptions/>
  <pageMargins left="0.7" right="0.7" top="0.75" bottom="0.75" header="0.3" footer="0.3"/>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88671875" defaultRowHeight="15.75"/>
  <cols>
    <col min="1" max="1" width="32.99609375" style="1" customWidth="1"/>
    <col min="2" max="2" width="5.6640625" style="1" customWidth="1"/>
    <col min="3" max="3" width="6.77734375" style="1" customWidth="1"/>
    <col min="4" max="4" width="8.10546875" style="1" customWidth="1"/>
    <col min="5" max="5" width="6.6640625" style="1" customWidth="1"/>
    <col min="6" max="6" width="7.5546875" style="1" customWidth="1"/>
    <col min="7" max="7" width="7.99609375" style="1" customWidth="1"/>
    <col min="8" max="8" width="11.5546875" style="1" customWidth="1"/>
    <col min="9" max="9" width="6.5546875" style="1" customWidth="1"/>
    <col min="10" max="10" width="6.77734375" style="1" customWidth="1"/>
    <col min="11" max="11" width="7.6640625" style="1" customWidth="1"/>
    <col min="12" max="12" width="6.10546875" style="1" customWidth="1"/>
    <col min="13" max="16384" width="8.88671875" style="1" customWidth="1"/>
  </cols>
  <sheetData>
    <row r="1" ht="19.5">
      <c r="A1" s="387"/>
    </row>
    <row r="2" spans="1:14" ht="16.5">
      <c r="A2" s="69" t="s">
        <v>225</v>
      </c>
      <c r="B2" s="83"/>
      <c r="C2" s="56"/>
      <c r="D2" s="56"/>
      <c r="E2" s="56"/>
      <c r="H2" s="56"/>
      <c r="I2" s="56"/>
      <c r="J2" s="56"/>
      <c r="K2" s="56"/>
      <c r="L2" s="56"/>
      <c r="M2" s="56"/>
      <c r="N2" s="228"/>
    </row>
    <row r="3" spans="1:13" ht="13.5">
      <c r="A3" s="2"/>
      <c r="B3" s="83"/>
      <c r="C3" s="56"/>
      <c r="D3" s="56"/>
      <c r="E3" s="56"/>
      <c r="F3" s="56"/>
      <c r="G3" s="56"/>
      <c r="H3" s="56"/>
      <c r="I3" s="56"/>
      <c r="J3" s="56"/>
      <c r="K3" s="56"/>
      <c r="L3" s="56"/>
      <c r="M3" s="56"/>
    </row>
    <row r="4" spans="2:13" ht="16.5">
      <c r="B4" s="409" t="s">
        <v>226</v>
      </c>
      <c r="C4" s="410"/>
      <c r="D4" s="410"/>
      <c r="E4" s="410"/>
      <c r="F4" s="410"/>
      <c r="G4" s="410"/>
      <c r="H4" s="410"/>
      <c r="I4" s="410"/>
      <c r="J4" s="410"/>
      <c r="K4" s="229"/>
      <c r="L4" s="229"/>
      <c r="M4" s="56"/>
    </row>
    <row r="5" spans="1:13" ht="54">
      <c r="A5" s="108" t="s">
        <v>6</v>
      </c>
      <c r="B5" s="350" t="s">
        <v>227</v>
      </c>
      <c r="C5" s="350" t="s">
        <v>228</v>
      </c>
      <c r="D5" s="350" t="s">
        <v>229</v>
      </c>
      <c r="E5" s="350" t="s">
        <v>230</v>
      </c>
      <c r="F5" s="350" t="s">
        <v>231</v>
      </c>
      <c r="G5" s="350" t="s">
        <v>232</v>
      </c>
      <c r="H5" s="350" t="s">
        <v>233</v>
      </c>
      <c r="I5" s="350" t="s">
        <v>234</v>
      </c>
      <c r="J5" s="350" t="s">
        <v>235</v>
      </c>
      <c r="K5" s="350" t="s">
        <v>183</v>
      </c>
      <c r="L5" s="350" t="s">
        <v>236</v>
      </c>
      <c r="M5" s="56"/>
    </row>
    <row r="6" spans="1:14" ht="15.75" customHeight="1">
      <c r="A6" s="230" t="s">
        <v>237</v>
      </c>
      <c r="B6" s="231">
        <v>311</v>
      </c>
      <c r="C6" s="231">
        <v>714</v>
      </c>
      <c r="D6" s="232" t="s">
        <v>35</v>
      </c>
      <c r="E6" s="231">
        <v>7</v>
      </c>
      <c r="F6" s="231">
        <v>19</v>
      </c>
      <c r="G6" s="231">
        <v>-76</v>
      </c>
      <c r="H6" s="231">
        <v>-42</v>
      </c>
      <c r="I6" s="231">
        <v>-25</v>
      </c>
      <c r="J6" s="231">
        <v>1127</v>
      </c>
      <c r="K6" s="233">
        <v>14</v>
      </c>
      <c r="L6" s="231">
        <v>2050</v>
      </c>
      <c r="M6" s="56"/>
      <c r="N6" s="57"/>
    </row>
    <row r="7" spans="1:13" ht="15.75" customHeight="1">
      <c r="A7" s="195" t="s">
        <v>238</v>
      </c>
      <c r="B7" s="169" t="s">
        <v>35</v>
      </c>
      <c r="C7" s="169" t="s">
        <v>35</v>
      </c>
      <c r="D7" s="169" t="s">
        <v>35</v>
      </c>
      <c r="E7" s="169" t="s">
        <v>35</v>
      </c>
      <c r="F7" s="169" t="s">
        <v>35</v>
      </c>
      <c r="G7" s="169" t="s">
        <v>35</v>
      </c>
      <c r="H7" s="169" t="s">
        <v>35</v>
      </c>
      <c r="I7" s="169" t="s">
        <v>35</v>
      </c>
      <c r="J7" s="169">
        <v>-226</v>
      </c>
      <c r="K7" s="169" t="s">
        <v>40</v>
      </c>
      <c r="L7" s="169">
        <v>-226</v>
      </c>
      <c r="M7" s="56"/>
    </row>
    <row r="8" spans="1:14" ht="15.75" customHeight="1">
      <c r="A8" s="208" t="s">
        <v>239</v>
      </c>
      <c r="B8" s="197" t="s">
        <v>35</v>
      </c>
      <c r="C8" s="197" t="s">
        <v>35</v>
      </c>
      <c r="D8" s="197" t="s">
        <v>35</v>
      </c>
      <c r="E8" s="197" t="s">
        <v>35</v>
      </c>
      <c r="F8" s="197">
        <v>24</v>
      </c>
      <c r="G8" s="197">
        <v>5</v>
      </c>
      <c r="H8" s="197">
        <v>-53</v>
      </c>
      <c r="I8" s="197" t="s">
        <v>35</v>
      </c>
      <c r="J8" s="197" t="s">
        <v>35</v>
      </c>
      <c r="K8" s="197" t="s">
        <v>40</v>
      </c>
      <c r="L8" s="197">
        <v>-24</v>
      </c>
      <c r="M8" s="56"/>
      <c r="N8" s="235"/>
    </row>
    <row r="9" spans="1:13" ht="15.75" customHeight="1">
      <c r="A9" s="195" t="s">
        <v>207</v>
      </c>
      <c r="B9" s="169" t="s">
        <v>35</v>
      </c>
      <c r="C9" s="169" t="s">
        <v>35</v>
      </c>
      <c r="D9" s="169" t="s">
        <v>35</v>
      </c>
      <c r="E9" s="169" t="s">
        <v>35</v>
      </c>
      <c r="F9" s="169">
        <v>24</v>
      </c>
      <c r="G9" s="169">
        <v>5</v>
      </c>
      <c r="H9" s="169">
        <v>-53</v>
      </c>
      <c r="I9" s="169" t="s">
        <v>35</v>
      </c>
      <c r="J9" s="169">
        <v>-226</v>
      </c>
      <c r="K9" s="169">
        <v>-1</v>
      </c>
      <c r="L9" s="169">
        <v>-250</v>
      </c>
      <c r="M9" s="56"/>
    </row>
    <row r="10" spans="1:13" ht="15.75" customHeight="1">
      <c r="A10" s="195" t="s">
        <v>240</v>
      </c>
      <c r="B10" s="169" t="s">
        <v>35</v>
      </c>
      <c r="C10" s="169" t="s">
        <v>35</v>
      </c>
      <c r="D10" s="169">
        <v>973</v>
      </c>
      <c r="E10" s="169" t="s">
        <v>35</v>
      </c>
      <c r="F10" s="169" t="s">
        <v>35</v>
      </c>
      <c r="G10" s="169" t="s">
        <v>35</v>
      </c>
      <c r="H10" s="169" t="s">
        <v>35</v>
      </c>
      <c r="I10" s="169" t="s">
        <v>35</v>
      </c>
      <c r="J10" s="169" t="s">
        <v>35</v>
      </c>
      <c r="K10" s="169" t="s">
        <v>35</v>
      </c>
      <c r="L10" s="169">
        <v>973</v>
      </c>
      <c r="M10" s="56"/>
    </row>
    <row r="11" spans="1:13" ht="15.75" customHeight="1">
      <c r="A11" s="195" t="s">
        <v>241</v>
      </c>
      <c r="B11" s="169" t="s">
        <v>35</v>
      </c>
      <c r="C11" s="169" t="s">
        <v>35</v>
      </c>
      <c r="D11" s="169" t="s">
        <v>35</v>
      </c>
      <c r="E11" s="169" t="s">
        <v>35</v>
      </c>
      <c r="F11" s="169" t="s">
        <v>35</v>
      </c>
      <c r="G11" s="169" t="s">
        <v>35</v>
      </c>
      <c r="H11" s="169" t="s">
        <v>35</v>
      </c>
      <c r="I11" s="169">
        <v>0</v>
      </c>
      <c r="J11" s="169">
        <v>1</v>
      </c>
      <c r="K11" s="169" t="s">
        <v>35</v>
      </c>
      <c r="L11" s="169">
        <v>1</v>
      </c>
      <c r="M11" s="56"/>
    </row>
    <row r="12" spans="1:14" ht="15.75" customHeight="1">
      <c r="A12" s="208" t="s">
        <v>378</v>
      </c>
      <c r="B12" s="169" t="s">
        <v>35</v>
      </c>
      <c r="C12" s="169" t="s">
        <v>35</v>
      </c>
      <c r="D12" s="169" t="s">
        <v>35</v>
      </c>
      <c r="E12" s="169" t="s">
        <v>35</v>
      </c>
      <c r="F12" s="169" t="s">
        <v>35</v>
      </c>
      <c r="G12" s="169" t="s">
        <v>35</v>
      </c>
      <c r="H12" s="169" t="s">
        <v>35</v>
      </c>
      <c r="I12" s="169" t="s">
        <v>35</v>
      </c>
      <c r="J12" s="169">
        <v>-4</v>
      </c>
      <c r="K12" s="169">
        <v>4</v>
      </c>
      <c r="L12" s="169" t="s">
        <v>35</v>
      </c>
      <c r="M12" s="56"/>
      <c r="N12" s="357"/>
    </row>
    <row r="13" spans="1:13" ht="15.75" customHeight="1">
      <c r="A13" s="230" t="s">
        <v>424</v>
      </c>
      <c r="B13" s="233">
        <v>311</v>
      </c>
      <c r="C13" s="233">
        <v>714</v>
      </c>
      <c r="D13" s="233">
        <v>973</v>
      </c>
      <c r="E13" s="233">
        <v>7</v>
      </c>
      <c r="F13" s="233">
        <v>43</v>
      </c>
      <c r="G13" s="233">
        <v>-71</v>
      </c>
      <c r="H13" s="233">
        <v>-94</v>
      </c>
      <c r="I13" s="233">
        <v>-25</v>
      </c>
      <c r="J13" s="233">
        <v>898</v>
      </c>
      <c r="K13" s="233">
        <v>17</v>
      </c>
      <c r="L13" s="233">
        <v>2773</v>
      </c>
      <c r="M13" s="56"/>
    </row>
    <row r="14" spans="1:13" ht="15.75" customHeight="1">
      <c r="A14" s="236"/>
      <c r="B14" s="233"/>
      <c r="C14" s="233"/>
      <c r="D14" s="233"/>
      <c r="E14" s="233"/>
      <c r="F14" s="233"/>
      <c r="G14" s="233"/>
      <c r="H14" s="233"/>
      <c r="I14" s="233"/>
      <c r="J14" s="233"/>
      <c r="K14" s="233"/>
      <c r="L14" s="233"/>
      <c r="M14" s="56"/>
    </row>
    <row r="15" spans="1:13" ht="15.75" customHeight="1">
      <c r="A15" s="230" t="s">
        <v>242</v>
      </c>
      <c r="B15" s="231">
        <v>311</v>
      </c>
      <c r="C15" s="231">
        <v>714</v>
      </c>
      <c r="D15" s="232">
        <v>1462</v>
      </c>
      <c r="E15" s="231">
        <v>7</v>
      </c>
      <c r="F15" s="231">
        <v>22</v>
      </c>
      <c r="G15" s="231">
        <v>-81</v>
      </c>
      <c r="H15" s="231">
        <v>-75</v>
      </c>
      <c r="I15" s="231">
        <v>-25</v>
      </c>
      <c r="J15" s="231">
        <v>591</v>
      </c>
      <c r="K15" s="233">
        <v>26</v>
      </c>
      <c r="L15" s="231">
        <v>2952</v>
      </c>
      <c r="M15" s="56"/>
    </row>
    <row r="16" spans="1:13" ht="15.75" customHeight="1">
      <c r="A16" s="195" t="s">
        <v>238</v>
      </c>
      <c r="B16" s="169" t="s">
        <v>35</v>
      </c>
      <c r="C16" s="169" t="s">
        <v>35</v>
      </c>
      <c r="D16" s="169" t="s">
        <v>35</v>
      </c>
      <c r="E16" s="169" t="s">
        <v>35</v>
      </c>
      <c r="F16" s="169" t="s">
        <v>35</v>
      </c>
      <c r="G16" s="169" t="s">
        <v>35</v>
      </c>
      <c r="H16" s="169" t="s">
        <v>35</v>
      </c>
      <c r="I16" s="169" t="s">
        <v>35</v>
      </c>
      <c r="J16" s="169">
        <v>-637</v>
      </c>
      <c r="K16" s="169">
        <v>-3</v>
      </c>
      <c r="L16" s="169">
        <v>-641</v>
      </c>
      <c r="M16" s="56"/>
    </row>
    <row r="17" spans="1:14" ht="15.75" customHeight="1">
      <c r="A17" s="208" t="s">
        <v>239</v>
      </c>
      <c r="B17" s="197" t="s">
        <v>35</v>
      </c>
      <c r="C17" s="197" t="s">
        <v>35</v>
      </c>
      <c r="D17" s="197" t="s">
        <v>35</v>
      </c>
      <c r="E17" s="197" t="s">
        <v>35</v>
      </c>
      <c r="F17" s="197">
        <v>-9</v>
      </c>
      <c r="G17" s="197">
        <v>-36</v>
      </c>
      <c r="H17" s="197">
        <v>9</v>
      </c>
      <c r="I17" s="197" t="s">
        <v>35</v>
      </c>
      <c r="J17" s="197" t="s">
        <v>35</v>
      </c>
      <c r="K17" s="197" t="s">
        <v>40</v>
      </c>
      <c r="L17" s="197">
        <v>-36</v>
      </c>
      <c r="M17" s="56"/>
      <c r="N17" s="235"/>
    </row>
    <row r="18" spans="1:13" ht="15.75" customHeight="1">
      <c r="A18" s="195" t="s">
        <v>207</v>
      </c>
      <c r="B18" s="169" t="s">
        <v>35</v>
      </c>
      <c r="C18" s="169" t="s">
        <v>35</v>
      </c>
      <c r="D18" s="169" t="s">
        <v>35</v>
      </c>
      <c r="E18" s="169" t="s">
        <v>35</v>
      </c>
      <c r="F18" s="169">
        <v>-9</v>
      </c>
      <c r="G18" s="169">
        <v>-36</v>
      </c>
      <c r="H18" s="169">
        <v>9</v>
      </c>
      <c r="I18" s="169" t="s">
        <v>35</v>
      </c>
      <c r="J18" s="169">
        <v>-637</v>
      </c>
      <c r="K18" s="169">
        <v>-4</v>
      </c>
      <c r="L18" s="169">
        <v>-677</v>
      </c>
      <c r="M18" s="56"/>
    </row>
    <row r="19" spans="1:13" ht="15.75" customHeight="1">
      <c r="A19" s="195" t="s">
        <v>241</v>
      </c>
      <c r="B19" s="169" t="s">
        <v>35</v>
      </c>
      <c r="C19" s="169" t="s">
        <v>35</v>
      </c>
      <c r="D19" s="169" t="s">
        <v>35</v>
      </c>
      <c r="E19" s="169" t="s">
        <v>35</v>
      </c>
      <c r="F19" s="169" t="s">
        <v>35</v>
      </c>
      <c r="G19" s="169" t="s">
        <v>35</v>
      </c>
      <c r="H19" s="169" t="s">
        <v>35</v>
      </c>
      <c r="I19" s="169">
        <v>1</v>
      </c>
      <c r="J19" s="169">
        <v>-1</v>
      </c>
      <c r="K19" s="169" t="s">
        <v>35</v>
      </c>
      <c r="L19" s="169">
        <v>0</v>
      </c>
      <c r="M19" s="56"/>
    </row>
    <row r="20" spans="1:13" ht="15.75" customHeight="1">
      <c r="A20" s="195" t="s">
        <v>243</v>
      </c>
      <c r="B20" s="169" t="s">
        <v>35</v>
      </c>
      <c r="C20" s="169" t="s">
        <v>35</v>
      </c>
      <c r="D20" s="169" t="s">
        <v>35</v>
      </c>
      <c r="E20" s="169" t="s">
        <v>35</v>
      </c>
      <c r="F20" s="169" t="s">
        <v>35</v>
      </c>
      <c r="G20" s="169" t="s">
        <v>35</v>
      </c>
      <c r="H20" s="169">
        <v>3</v>
      </c>
      <c r="I20" s="169" t="s">
        <v>35</v>
      </c>
      <c r="J20" s="169">
        <v>-3</v>
      </c>
      <c r="K20" s="169">
        <v>-15</v>
      </c>
      <c r="L20" s="169">
        <v>-15</v>
      </c>
      <c r="M20" s="56"/>
    </row>
    <row r="21" spans="1:13" ht="15.75" customHeight="1">
      <c r="A21" s="236" t="s">
        <v>425</v>
      </c>
      <c r="B21" s="233">
        <v>311</v>
      </c>
      <c r="C21" s="233">
        <v>714</v>
      </c>
      <c r="D21" s="233">
        <v>1462</v>
      </c>
      <c r="E21" s="233">
        <v>7</v>
      </c>
      <c r="F21" s="233">
        <v>14</v>
      </c>
      <c r="G21" s="233">
        <v>-117</v>
      </c>
      <c r="H21" s="233">
        <v>-63</v>
      </c>
      <c r="I21" s="233">
        <v>-24</v>
      </c>
      <c r="J21" s="233">
        <v>-50</v>
      </c>
      <c r="K21" s="233">
        <v>8</v>
      </c>
      <c r="L21" s="233">
        <v>2261</v>
      </c>
      <c r="M21" s="56"/>
    </row>
    <row r="22" spans="1:9" ht="13.5">
      <c r="A22" s="56"/>
      <c r="B22" s="58"/>
      <c r="C22" s="56"/>
      <c r="D22" s="56"/>
      <c r="E22" s="56"/>
      <c r="F22" s="56"/>
      <c r="G22" s="56"/>
      <c r="H22" s="56"/>
      <c r="I22" s="56"/>
    </row>
    <row r="23" spans="1:12" ht="27.75" customHeight="1">
      <c r="A23" s="411" t="s">
        <v>414</v>
      </c>
      <c r="B23" s="411"/>
      <c r="C23" s="411"/>
      <c r="D23" s="411"/>
      <c r="E23" s="411"/>
      <c r="F23" s="411"/>
      <c r="G23" s="411"/>
      <c r="H23" s="411"/>
      <c r="I23" s="411"/>
      <c r="J23" s="411"/>
      <c r="K23" s="411"/>
      <c r="L23" s="411"/>
    </row>
    <row r="24" spans="1:14" ht="15">
      <c r="A24" s="56" t="s">
        <v>386</v>
      </c>
      <c r="B24" s="58"/>
      <c r="C24" s="56"/>
      <c r="D24" s="56"/>
      <c r="E24" s="56"/>
      <c r="F24" s="56"/>
      <c r="G24" s="56"/>
      <c r="H24" s="56"/>
      <c r="I24" s="56"/>
      <c r="N24" s="57"/>
    </row>
    <row r="25" spans="1:9" ht="13.5">
      <c r="A25" s="56"/>
      <c r="B25" s="58"/>
      <c r="C25" s="56"/>
      <c r="D25" s="56"/>
      <c r="E25" s="56"/>
      <c r="F25" s="56"/>
      <c r="G25" s="56"/>
      <c r="H25" s="56"/>
      <c r="I25" s="56"/>
    </row>
    <row r="26" spans="1:9" ht="13.5">
      <c r="A26" s="56"/>
      <c r="B26" s="58"/>
      <c r="C26" s="56"/>
      <c r="D26" s="56"/>
      <c r="E26" s="56"/>
      <c r="F26" s="56"/>
      <c r="G26" s="56"/>
      <c r="H26" s="56"/>
      <c r="I26" s="56"/>
    </row>
    <row r="27" spans="1:9" ht="13.5">
      <c r="A27" s="56"/>
      <c r="B27" s="169"/>
      <c r="C27" s="56"/>
      <c r="D27" s="56"/>
      <c r="E27" s="56"/>
      <c r="F27" s="56"/>
      <c r="G27" s="56"/>
      <c r="H27" s="56"/>
      <c r="I27" s="56"/>
    </row>
    <row r="28" spans="1:9" ht="13.5">
      <c r="A28" s="56"/>
      <c r="B28" s="58"/>
      <c r="C28" s="56"/>
      <c r="D28" s="56"/>
      <c r="E28" s="56"/>
      <c r="F28" s="56"/>
      <c r="G28" s="56"/>
      <c r="H28" s="56"/>
      <c r="I28" s="56"/>
    </row>
    <row r="29" spans="1:9" ht="13.5">
      <c r="A29" s="56"/>
      <c r="B29" s="58"/>
      <c r="C29" s="56"/>
      <c r="D29" s="56"/>
      <c r="E29" s="56"/>
      <c r="F29" s="56"/>
      <c r="G29" s="56"/>
      <c r="H29" s="56"/>
      <c r="I29" s="56"/>
    </row>
    <row r="30" spans="1:9" ht="13.5">
      <c r="A30" s="56"/>
      <c r="B30" s="58"/>
      <c r="C30" s="56"/>
      <c r="D30" s="56"/>
      <c r="E30" s="56"/>
      <c r="F30" s="56"/>
      <c r="G30" s="56"/>
      <c r="H30" s="56"/>
      <c r="I30" s="56"/>
    </row>
    <row r="31" spans="1:9" ht="13.5">
      <c r="A31" s="83"/>
      <c r="B31" s="237"/>
      <c r="C31" s="56"/>
      <c r="D31" s="56"/>
      <c r="E31" s="56"/>
      <c r="F31" s="56"/>
      <c r="G31" s="56"/>
      <c r="H31" s="56"/>
      <c r="I31" s="56"/>
    </row>
  </sheetData>
  <sheetProtection/>
  <mergeCells count="2">
    <mergeCell ref="B4:J4"/>
    <mergeCell ref="A23:L23"/>
  </mergeCells>
  <printOptions/>
  <pageMargins left="0.7" right="0.7" top="0.75" bottom="0.75" header="0.3" footer="0.3"/>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R119"/>
  <sheetViews>
    <sheetView zoomScalePageLayoutView="0" workbookViewId="0" topLeftCell="A1">
      <selection activeCell="A2" sqref="A2"/>
    </sheetView>
  </sheetViews>
  <sheetFormatPr defaultColWidth="8.88671875" defaultRowHeight="15.75"/>
  <cols>
    <col min="1" max="1" width="34.3359375" style="1" customWidth="1"/>
    <col min="2" max="3" width="9.6640625" style="2" customWidth="1"/>
    <col min="4" max="4" width="9.6640625" style="1" customWidth="1"/>
    <col min="5" max="5" width="9.6640625" style="2" customWidth="1"/>
    <col min="6" max="6" width="9.6640625" style="1" customWidth="1"/>
    <col min="7" max="7" width="9.6640625" style="2" customWidth="1"/>
    <col min="8" max="8" width="7.77734375" style="11" customWidth="1"/>
    <col min="9" max="9" width="8.88671875" style="11" customWidth="1"/>
    <col min="10" max="10" width="6.88671875" style="11" customWidth="1"/>
    <col min="11" max="11" width="6.5546875" style="11" customWidth="1"/>
    <col min="12" max="12" width="10.6640625" style="11" customWidth="1"/>
    <col min="13" max="13" width="9.5546875" style="11" customWidth="1"/>
    <col min="14" max="14" width="9.10546875" style="11" customWidth="1"/>
    <col min="15" max="15" width="9.99609375" style="11" customWidth="1"/>
    <col min="16" max="16" width="7.10546875" style="11" customWidth="1"/>
    <col min="17" max="17" width="7.6640625" style="11" bestFit="1" customWidth="1"/>
    <col min="18" max="16384" width="8.88671875" style="11" customWidth="1"/>
  </cols>
  <sheetData>
    <row r="1" spans="1:15" ht="15.75" customHeight="1">
      <c r="A1" s="69" t="s">
        <v>244</v>
      </c>
      <c r="H1" s="3"/>
      <c r="I1" s="386"/>
      <c r="J1" s="386"/>
      <c r="K1" s="386"/>
      <c r="L1" s="386"/>
      <c r="M1" s="386"/>
      <c r="N1" s="386"/>
      <c r="O1" s="386"/>
    </row>
    <row r="2" spans="2:17" ht="15.75" customHeight="1">
      <c r="B2" s="362" t="s">
        <v>420</v>
      </c>
      <c r="C2" s="363" t="s">
        <v>128</v>
      </c>
      <c r="D2" s="363" t="s">
        <v>420</v>
      </c>
      <c r="E2" s="362" t="s">
        <v>421</v>
      </c>
      <c r="F2" s="363" t="s">
        <v>421</v>
      </c>
      <c r="G2" s="92" t="s">
        <v>127</v>
      </c>
      <c r="H2" s="4"/>
      <c r="N2" s="5"/>
      <c r="O2" s="214"/>
      <c r="P2" s="6"/>
      <c r="Q2" s="214"/>
    </row>
    <row r="3" spans="1:17" ht="15.75" customHeight="1">
      <c r="A3" s="108" t="s">
        <v>6</v>
      </c>
      <c r="B3" s="243" t="s">
        <v>61</v>
      </c>
      <c r="C3" s="244" t="s">
        <v>61</v>
      </c>
      <c r="D3" s="244" t="s">
        <v>3</v>
      </c>
      <c r="E3" s="243" t="s">
        <v>61</v>
      </c>
      <c r="F3" s="244" t="s">
        <v>3</v>
      </c>
      <c r="G3" s="244" t="s">
        <v>3</v>
      </c>
      <c r="H3" s="7"/>
      <c r="N3" s="8"/>
      <c r="O3" s="22"/>
      <c r="P3" s="7"/>
      <c r="Q3" s="22"/>
    </row>
    <row r="4" spans="1:17" ht="15.75" customHeight="1">
      <c r="A4" s="114" t="s">
        <v>381</v>
      </c>
      <c r="B4" s="163">
        <v>-239</v>
      </c>
      <c r="C4" s="162">
        <v>-250</v>
      </c>
      <c r="D4" s="162">
        <v>-116</v>
      </c>
      <c r="E4" s="163">
        <v>-641</v>
      </c>
      <c r="F4" s="162">
        <v>-226</v>
      </c>
      <c r="G4" s="162">
        <v>-536</v>
      </c>
      <c r="H4" s="9"/>
      <c r="I4" s="216"/>
      <c r="J4" s="217"/>
      <c r="N4" s="10"/>
      <c r="O4" s="22"/>
      <c r="P4" s="9"/>
      <c r="Q4" s="22"/>
    </row>
    <row r="5" spans="1:17" ht="15.75" customHeight="1">
      <c r="A5" s="1" t="s">
        <v>245</v>
      </c>
      <c r="B5" s="163"/>
      <c r="C5" s="162"/>
      <c r="D5" s="162"/>
      <c r="E5" s="163"/>
      <c r="F5" s="162"/>
      <c r="G5" s="162"/>
      <c r="H5" s="9"/>
      <c r="I5" s="217"/>
      <c r="J5" s="217"/>
      <c r="N5" s="10"/>
      <c r="O5" s="22"/>
      <c r="P5" s="9"/>
      <c r="Q5" s="22"/>
    </row>
    <row r="6" spans="1:17" ht="15.75" customHeight="1">
      <c r="A6" s="1" t="s">
        <v>246</v>
      </c>
      <c r="B6" s="163">
        <v>91</v>
      </c>
      <c r="C6" s="162">
        <v>92</v>
      </c>
      <c r="D6" s="162">
        <v>57</v>
      </c>
      <c r="E6" s="163">
        <v>277</v>
      </c>
      <c r="F6" s="162">
        <v>182</v>
      </c>
      <c r="G6" s="162">
        <v>336</v>
      </c>
      <c r="H6" s="9"/>
      <c r="I6" s="217"/>
      <c r="J6" s="217"/>
      <c r="N6" s="10"/>
      <c r="O6" s="22"/>
      <c r="P6" s="9"/>
      <c r="Q6" s="22"/>
    </row>
    <row r="7" spans="1:18" ht="15.75" customHeight="1">
      <c r="A7" s="1" t="s">
        <v>385</v>
      </c>
      <c r="B7" s="163">
        <v>74</v>
      </c>
      <c r="C7" s="162">
        <v>132</v>
      </c>
      <c r="D7" s="162">
        <v>5</v>
      </c>
      <c r="E7" s="163">
        <v>257</v>
      </c>
      <c r="F7" s="162">
        <v>8</v>
      </c>
      <c r="G7" s="162">
        <v>142</v>
      </c>
      <c r="H7" s="9"/>
      <c r="I7" s="216"/>
      <c r="J7" s="217"/>
      <c r="N7" s="10"/>
      <c r="O7" s="22"/>
      <c r="P7" s="9"/>
      <c r="Q7" s="22"/>
      <c r="R7" s="218"/>
    </row>
    <row r="8" spans="1:17" ht="15.75" customHeight="1">
      <c r="A8" s="1" t="s">
        <v>112</v>
      </c>
      <c r="B8" s="163">
        <v>223</v>
      </c>
      <c r="C8" s="162">
        <v>-91</v>
      </c>
      <c r="D8" s="162">
        <v>156</v>
      </c>
      <c r="E8" s="163">
        <v>109</v>
      </c>
      <c r="F8" s="162">
        <v>318</v>
      </c>
      <c r="G8" s="162">
        <v>394</v>
      </c>
      <c r="H8" s="9"/>
      <c r="J8" s="217"/>
      <c r="M8" s="217"/>
      <c r="N8" s="10"/>
      <c r="O8" s="22"/>
      <c r="P8" s="9"/>
      <c r="Q8" s="22"/>
    </row>
    <row r="9" spans="1:17" ht="15.75" customHeight="1">
      <c r="A9" s="1" t="s">
        <v>113</v>
      </c>
      <c r="B9" s="161">
        <v>2</v>
      </c>
      <c r="C9" s="168">
        <v>0</v>
      </c>
      <c r="D9" s="168" t="s">
        <v>35</v>
      </c>
      <c r="E9" s="161">
        <v>2</v>
      </c>
      <c r="F9" s="168">
        <v>0</v>
      </c>
      <c r="G9" s="168">
        <v>0</v>
      </c>
      <c r="H9" s="12"/>
      <c r="J9" s="217"/>
      <c r="M9" s="217"/>
      <c r="N9" s="10"/>
      <c r="O9" s="22"/>
      <c r="P9" s="9"/>
      <c r="Q9" s="22"/>
    </row>
    <row r="10" spans="1:17" ht="15.75" customHeight="1">
      <c r="A10" s="1" t="s">
        <v>114</v>
      </c>
      <c r="B10" s="163">
        <v>1</v>
      </c>
      <c r="C10" s="162">
        <v>0</v>
      </c>
      <c r="D10" s="162">
        <v>1</v>
      </c>
      <c r="E10" s="163">
        <v>1</v>
      </c>
      <c r="F10" s="162">
        <v>2</v>
      </c>
      <c r="G10" s="162">
        <v>3</v>
      </c>
      <c r="H10" s="9"/>
      <c r="I10" s="214"/>
      <c r="J10" s="217"/>
      <c r="M10" s="217"/>
      <c r="N10" s="10"/>
      <c r="O10" s="22"/>
      <c r="P10" s="9"/>
      <c r="Q10" s="22"/>
    </row>
    <row r="11" spans="1:17" ht="15.75" customHeight="1">
      <c r="A11" s="1" t="s">
        <v>115</v>
      </c>
      <c r="B11" s="163">
        <v>-27</v>
      </c>
      <c r="C11" s="162">
        <v>-42</v>
      </c>
      <c r="D11" s="162">
        <v>-19</v>
      </c>
      <c r="E11" s="163">
        <v>-85</v>
      </c>
      <c r="F11" s="162">
        <v>-60</v>
      </c>
      <c r="G11" s="162">
        <v>-72</v>
      </c>
      <c r="H11" s="9"/>
      <c r="J11" s="217"/>
      <c r="M11" s="217"/>
      <c r="N11" s="10"/>
      <c r="O11" s="22"/>
      <c r="P11" s="9"/>
      <c r="Q11" s="22"/>
    </row>
    <row r="12" spans="1:17" ht="15.75" customHeight="1">
      <c r="A12" s="56" t="s">
        <v>116</v>
      </c>
      <c r="B12" s="161" t="s">
        <v>40</v>
      </c>
      <c r="C12" s="168">
        <v>-1</v>
      </c>
      <c r="D12" s="168" t="s">
        <v>40</v>
      </c>
      <c r="E12" s="161">
        <v>-2</v>
      </c>
      <c r="F12" s="168">
        <v>-3</v>
      </c>
      <c r="G12" s="162">
        <v>-1</v>
      </c>
      <c r="H12" s="9"/>
      <c r="J12" s="217"/>
      <c r="M12" s="217"/>
      <c r="N12" s="10"/>
      <c r="O12" s="22"/>
      <c r="P12" s="9"/>
      <c r="Q12" s="22"/>
    </row>
    <row r="13" spans="1:17" ht="15.75" customHeight="1">
      <c r="A13" s="2" t="s">
        <v>117</v>
      </c>
      <c r="B13" s="364">
        <v>124</v>
      </c>
      <c r="C13" s="365">
        <v>-160</v>
      </c>
      <c r="D13" s="365">
        <v>83</v>
      </c>
      <c r="E13" s="364">
        <v>-81</v>
      </c>
      <c r="F13" s="365">
        <v>222</v>
      </c>
      <c r="G13" s="365">
        <v>266</v>
      </c>
      <c r="H13" s="9"/>
      <c r="J13" s="217"/>
      <c r="M13" s="217"/>
      <c r="N13" s="10"/>
      <c r="O13" s="22"/>
      <c r="P13" s="9"/>
      <c r="Q13" s="22"/>
    </row>
    <row r="14" spans="1:17" ht="15.75" customHeight="1">
      <c r="A14" s="1" t="s">
        <v>118</v>
      </c>
      <c r="B14" s="161" t="s">
        <v>35</v>
      </c>
      <c r="C14" s="168" t="s">
        <v>35</v>
      </c>
      <c r="D14" s="168" t="s">
        <v>35</v>
      </c>
      <c r="E14" s="161" t="s">
        <v>35</v>
      </c>
      <c r="F14" s="168" t="s">
        <v>35</v>
      </c>
      <c r="G14" s="162">
        <v>-915</v>
      </c>
      <c r="H14" s="9"/>
      <c r="J14" s="217"/>
      <c r="M14" s="217"/>
      <c r="N14" s="10"/>
      <c r="O14" s="22"/>
      <c r="P14" s="9"/>
      <c r="Q14" s="22"/>
    </row>
    <row r="15" spans="1:17" ht="15.75" customHeight="1">
      <c r="A15" s="366" t="s">
        <v>119</v>
      </c>
      <c r="B15" s="163">
        <v>-51</v>
      </c>
      <c r="C15" s="162">
        <v>-55</v>
      </c>
      <c r="D15" s="162">
        <v>-80</v>
      </c>
      <c r="E15" s="163">
        <v>-284</v>
      </c>
      <c r="F15" s="162">
        <v>-232</v>
      </c>
      <c r="G15" s="162">
        <v>-302</v>
      </c>
      <c r="H15" s="9"/>
      <c r="J15" s="217"/>
      <c r="M15" s="217"/>
      <c r="N15" s="10"/>
      <c r="O15" s="22"/>
      <c r="P15" s="9"/>
      <c r="Q15" s="22"/>
    </row>
    <row r="16" spans="1:17" ht="15.75" customHeight="1">
      <c r="A16" s="1" t="s">
        <v>120</v>
      </c>
      <c r="B16" s="161">
        <v>0</v>
      </c>
      <c r="C16" s="168">
        <v>0</v>
      </c>
      <c r="D16" s="168">
        <v>14</v>
      </c>
      <c r="E16" s="161" t="s">
        <v>40</v>
      </c>
      <c r="F16" s="168">
        <v>20</v>
      </c>
      <c r="G16" s="162">
        <v>20</v>
      </c>
      <c r="H16" s="9"/>
      <c r="J16" s="217"/>
      <c r="M16" s="217"/>
      <c r="N16" s="10"/>
      <c r="O16" s="22"/>
      <c r="P16" s="9"/>
      <c r="Q16" s="22"/>
    </row>
    <row r="17" spans="1:17" ht="15.75" customHeight="1">
      <c r="A17" s="1" t="s">
        <v>121</v>
      </c>
      <c r="B17" s="316">
        <v>0</v>
      </c>
      <c r="C17" s="174">
        <v>1</v>
      </c>
      <c r="D17" s="174">
        <v>0</v>
      </c>
      <c r="E17" s="316">
        <v>-6</v>
      </c>
      <c r="F17" s="174">
        <v>0</v>
      </c>
      <c r="G17" s="175">
        <v>1</v>
      </c>
      <c r="H17" s="9"/>
      <c r="I17" s="55"/>
      <c r="J17" s="217"/>
      <c r="M17" s="217"/>
      <c r="N17" s="10"/>
      <c r="O17" s="22"/>
      <c r="P17" s="9"/>
      <c r="Q17" s="22"/>
    </row>
    <row r="18" spans="1:17" ht="15.75" customHeight="1">
      <c r="A18" s="367" t="s">
        <v>122</v>
      </c>
      <c r="B18" s="163">
        <v>-51</v>
      </c>
      <c r="C18" s="162">
        <v>-54</v>
      </c>
      <c r="D18" s="162">
        <v>-65</v>
      </c>
      <c r="E18" s="163">
        <v>-291</v>
      </c>
      <c r="F18" s="162">
        <v>-212</v>
      </c>
      <c r="G18" s="162">
        <v>-1196</v>
      </c>
      <c r="H18" s="9"/>
      <c r="J18" s="217"/>
      <c r="M18" s="217"/>
      <c r="N18" s="10"/>
      <c r="O18" s="22"/>
      <c r="P18" s="9"/>
      <c r="Q18" s="22"/>
    </row>
    <row r="19" spans="1:17" ht="15.75" customHeight="1">
      <c r="A19" s="2" t="s">
        <v>123</v>
      </c>
      <c r="B19" s="163">
        <v>73</v>
      </c>
      <c r="C19" s="162">
        <v>-214</v>
      </c>
      <c r="D19" s="162">
        <v>18</v>
      </c>
      <c r="E19" s="163">
        <v>-372</v>
      </c>
      <c r="F19" s="162">
        <v>10</v>
      </c>
      <c r="G19" s="162">
        <v>-929</v>
      </c>
      <c r="H19" s="9"/>
      <c r="J19" s="217"/>
      <c r="M19" s="217"/>
      <c r="N19" s="10"/>
      <c r="O19" s="22"/>
      <c r="P19" s="12"/>
      <c r="Q19" s="22"/>
    </row>
    <row r="20" spans="1:17" ht="15.75" customHeight="1">
      <c r="A20" s="1" t="s">
        <v>247</v>
      </c>
      <c r="B20" s="161" t="s">
        <v>35</v>
      </c>
      <c r="C20" s="168" t="s">
        <v>35</v>
      </c>
      <c r="D20" s="168">
        <v>-3</v>
      </c>
      <c r="E20" s="161" t="s">
        <v>35</v>
      </c>
      <c r="F20" s="168">
        <v>973</v>
      </c>
      <c r="G20" s="168">
        <v>972</v>
      </c>
      <c r="H20" s="9"/>
      <c r="I20" s="55"/>
      <c r="J20" s="217"/>
      <c r="M20" s="217"/>
      <c r="N20" s="10"/>
      <c r="O20" s="22"/>
      <c r="P20" s="12"/>
      <c r="Q20" s="22"/>
    </row>
    <row r="21" spans="1:17" ht="15.75" customHeight="1">
      <c r="A21" s="1" t="s">
        <v>248</v>
      </c>
      <c r="B21" s="161">
        <v>561</v>
      </c>
      <c r="C21" s="168">
        <v>155</v>
      </c>
      <c r="D21" s="168">
        <v>96</v>
      </c>
      <c r="E21" s="161">
        <v>1016</v>
      </c>
      <c r="F21" s="168">
        <v>516</v>
      </c>
      <c r="G21" s="168">
        <v>611</v>
      </c>
      <c r="H21" s="12"/>
      <c r="J21" s="217"/>
      <c r="M21" s="217"/>
      <c r="N21" s="10"/>
      <c r="O21" s="22"/>
      <c r="P21" s="9"/>
      <c r="Q21" s="22"/>
    </row>
    <row r="22" spans="1:17" ht="15.75" customHeight="1">
      <c r="A22" s="1" t="s">
        <v>249</v>
      </c>
      <c r="B22" s="163">
        <v>-588</v>
      </c>
      <c r="C22" s="162">
        <v>-55</v>
      </c>
      <c r="D22" s="162">
        <v>-58</v>
      </c>
      <c r="E22" s="163">
        <v>-669</v>
      </c>
      <c r="F22" s="162">
        <v>-342</v>
      </c>
      <c r="G22" s="162">
        <v>-396</v>
      </c>
      <c r="H22" s="12"/>
      <c r="J22" s="217"/>
      <c r="M22" s="217"/>
      <c r="N22" s="10"/>
      <c r="O22" s="22"/>
      <c r="P22" s="9"/>
      <c r="Q22" s="22"/>
    </row>
    <row r="23" spans="1:17" ht="15.75" customHeight="1">
      <c r="A23" s="1" t="s">
        <v>250</v>
      </c>
      <c r="B23" s="163">
        <v>72</v>
      </c>
      <c r="C23" s="162">
        <v>157</v>
      </c>
      <c r="D23" s="162">
        <v>-23</v>
      </c>
      <c r="E23" s="163">
        <v>248</v>
      </c>
      <c r="F23" s="162">
        <v>-135</v>
      </c>
      <c r="G23" s="162">
        <v>-188</v>
      </c>
      <c r="H23" s="12"/>
      <c r="J23" s="217"/>
      <c r="M23" s="217"/>
      <c r="N23" s="10"/>
      <c r="O23" s="22"/>
      <c r="P23" s="12"/>
      <c r="Q23" s="22"/>
    </row>
    <row r="24" spans="1:17" ht="15.75" customHeight="1">
      <c r="A24" s="1" t="s">
        <v>251</v>
      </c>
      <c r="B24" s="316">
        <v>1</v>
      </c>
      <c r="C24" s="174" t="s">
        <v>40</v>
      </c>
      <c r="D24" s="174">
        <v>956</v>
      </c>
      <c r="E24" s="316">
        <v>3</v>
      </c>
      <c r="F24" s="174">
        <v>-5</v>
      </c>
      <c r="G24" s="174">
        <v>-3</v>
      </c>
      <c r="H24" s="12"/>
      <c r="J24" s="217"/>
      <c r="M24" s="217"/>
      <c r="N24" s="10"/>
      <c r="O24" s="22"/>
      <c r="P24" s="12"/>
      <c r="Q24" s="22"/>
    </row>
    <row r="25" spans="1:17" ht="15.75" customHeight="1">
      <c r="A25" s="2" t="s">
        <v>124</v>
      </c>
      <c r="B25" s="163">
        <v>46</v>
      </c>
      <c r="C25" s="162">
        <v>256</v>
      </c>
      <c r="D25" s="162">
        <v>969</v>
      </c>
      <c r="E25" s="163">
        <v>598</v>
      </c>
      <c r="F25" s="162">
        <v>1006</v>
      </c>
      <c r="G25" s="162">
        <v>994</v>
      </c>
      <c r="H25" s="12"/>
      <c r="J25" s="217"/>
      <c r="M25" s="217"/>
      <c r="N25" s="10"/>
      <c r="O25" s="22"/>
      <c r="P25" s="13"/>
      <c r="Q25" s="22"/>
    </row>
    <row r="26" spans="1:17" ht="15.75" customHeight="1">
      <c r="A26" s="2" t="s">
        <v>125</v>
      </c>
      <c r="B26" s="52">
        <v>119</v>
      </c>
      <c r="C26" s="43">
        <v>42</v>
      </c>
      <c r="D26" s="43">
        <v>987</v>
      </c>
      <c r="E26" s="52">
        <v>225</v>
      </c>
      <c r="F26" s="43">
        <v>1016</v>
      </c>
      <c r="G26" s="43">
        <v>65</v>
      </c>
      <c r="H26" s="13"/>
      <c r="J26" s="217"/>
      <c r="M26" s="217"/>
      <c r="N26" s="14"/>
      <c r="O26" s="22"/>
      <c r="P26" s="13"/>
      <c r="Q26" s="22"/>
    </row>
    <row r="27" spans="1:17" ht="15.75" customHeight="1">
      <c r="A27" s="2"/>
      <c r="B27" s="52"/>
      <c r="C27" s="43"/>
      <c r="D27" s="43"/>
      <c r="E27" s="52"/>
      <c r="F27" s="43"/>
      <c r="G27" s="43"/>
      <c r="H27" s="13"/>
      <c r="J27" s="217"/>
      <c r="M27" s="217"/>
      <c r="N27" s="14"/>
      <c r="O27" s="22"/>
      <c r="P27" s="59"/>
      <c r="Q27" s="22"/>
    </row>
    <row r="28" spans="1:16" ht="15.75" customHeight="1">
      <c r="A28" s="2" t="s">
        <v>215</v>
      </c>
      <c r="B28" s="52"/>
      <c r="C28" s="43"/>
      <c r="D28" s="43"/>
      <c r="E28" s="52"/>
      <c r="F28" s="43"/>
      <c r="G28" s="43"/>
      <c r="H28" s="13"/>
      <c r="J28" s="217"/>
      <c r="M28" s="217"/>
      <c r="N28" s="14"/>
      <c r="P28" s="59"/>
    </row>
    <row r="29" spans="1:16" ht="15.75" customHeight="1">
      <c r="A29" s="2" t="s">
        <v>252</v>
      </c>
      <c r="B29" s="52">
        <v>327</v>
      </c>
      <c r="C29" s="43">
        <v>290</v>
      </c>
      <c r="D29" s="43">
        <v>195</v>
      </c>
      <c r="E29" s="52">
        <v>222</v>
      </c>
      <c r="F29" s="43">
        <v>168</v>
      </c>
      <c r="G29" s="43">
        <v>168</v>
      </c>
      <c r="H29" s="13"/>
      <c r="J29" s="217"/>
      <c r="M29" s="217"/>
      <c r="N29" s="14"/>
      <c r="P29" s="59"/>
    </row>
    <row r="30" spans="1:16" ht="15.75" customHeight="1">
      <c r="A30" s="1" t="s">
        <v>253</v>
      </c>
      <c r="B30" s="52">
        <v>-4</v>
      </c>
      <c r="C30" s="43">
        <v>-3</v>
      </c>
      <c r="D30" s="43">
        <v>-5</v>
      </c>
      <c r="E30" s="52">
        <v>-8</v>
      </c>
      <c r="F30" s="43">
        <v>-7</v>
      </c>
      <c r="G30" s="43">
        <v>-11</v>
      </c>
      <c r="H30" s="59"/>
      <c r="J30" s="217"/>
      <c r="M30" s="217"/>
      <c r="N30" s="14"/>
      <c r="P30" s="13"/>
    </row>
    <row r="31" spans="1:16" ht="15.75" customHeight="1">
      <c r="A31" s="1" t="s">
        <v>254</v>
      </c>
      <c r="B31" s="52">
        <v>-3</v>
      </c>
      <c r="C31" s="43">
        <v>-2</v>
      </c>
      <c r="D31" s="168" t="s">
        <v>35</v>
      </c>
      <c r="E31" s="52">
        <v>0</v>
      </c>
      <c r="F31" s="169" t="s">
        <v>35</v>
      </c>
      <c r="G31" s="168" t="s">
        <v>35</v>
      </c>
      <c r="H31" s="59"/>
      <c r="J31" s="217"/>
      <c r="M31" s="217"/>
      <c r="N31" s="14"/>
      <c r="P31" s="13"/>
    </row>
    <row r="32" spans="1:16" ht="15.75" customHeight="1">
      <c r="A32" s="1" t="s">
        <v>125</v>
      </c>
      <c r="B32" s="52">
        <v>119</v>
      </c>
      <c r="C32" s="43">
        <v>42</v>
      </c>
      <c r="D32" s="43">
        <v>987</v>
      </c>
      <c r="E32" s="52">
        <v>225</v>
      </c>
      <c r="F32" s="43">
        <v>1016</v>
      </c>
      <c r="G32" s="43">
        <v>65</v>
      </c>
      <c r="H32" s="13"/>
      <c r="J32" s="217"/>
      <c r="M32" s="217"/>
      <c r="N32" s="14"/>
      <c r="P32" s="13"/>
    </row>
    <row r="33" spans="1:16" ht="15.75" customHeight="1">
      <c r="A33" s="2" t="s">
        <v>255</v>
      </c>
      <c r="B33" s="52"/>
      <c r="C33" s="43"/>
      <c r="D33" s="43"/>
      <c r="E33" s="52"/>
      <c r="F33" s="43"/>
      <c r="G33" s="43"/>
      <c r="H33" s="13"/>
      <c r="J33" s="217"/>
      <c r="M33" s="217"/>
      <c r="N33" s="14"/>
      <c r="P33" s="13"/>
    </row>
    <row r="34" spans="1:16" ht="15.75" customHeight="1" thickBot="1">
      <c r="A34" s="2" t="s">
        <v>256</v>
      </c>
      <c r="B34" s="312">
        <v>439</v>
      </c>
      <c r="C34" s="313">
        <v>327</v>
      </c>
      <c r="D34" s="313">
        <v>1178</v>
      </c>
      <c r="E34" s="312">
        <v>439</v>
      </c>
      <c r="F34" s="313">
        <v>1178</v>
      </c>
      <c r="G34" s="313">
        <v>222</v>
      </c>
      <c r="H34" s="13"/>
      <c r="J34" s="217"/>
      <c r="M34" s="217"/>
      <c r="N34" s="14"/>
      <c r="O34" s="22"/>
      <c r="P34" s="13"/>
    </row>
    <row r="35" spans="1:16" ht="15.75" customHeight="1" thickTop="1">
      <c r="A35" s="2"/>
      <c r="B35" s="52"/>
      <c r="C35" s="52"/>
      <c r="D35" s="43"/>
      <c r="E35" s="52"/>
      <c r="F35" s="43"/>
      <c r="H35" s="13"/>
      <c r="N35" s="14"/>
      <c r="O35" s="22"/>
      <c r="P35" s="13"/>
    </row>
    <row r="36" spans="1:7" ht="13.5">
      <c r="A36" s="412" t="s">
        <v>416</v>
      </c>
      <c r="B36" s="412"/>
      <c r="C36" s="412"/>
      <c r="D36" s="412"/>
      <c r="E36" s="412"/>
      <c r="F36" s="412"/>
      <c r="G36" s="412"/>
    </row>
    <row r="37" spans="1:7" ht="13.5">
      <c r="A37" s="385" t="s">
        <v>415</v>
      </c>
      <c r="B37" s="385"/>
      <c r="C37" s="385"/>
      <c r="D37" s="385"/>
      <c r="E37" s="385"/>
      <c r="F37" s="385"/>
      <c r="G37" s="385"/>
    </row>
    <row r="38" spans="2:7" ht="13.5">
      <c r="B38" s="368"/>
      <c r="C38" s="368"/>
      <c r="D38" s="304"/>
      <c r="E38" s="368"/>
      <c r="F38" s="368"/>
      <c r="G38" s="369"/>
    </row>
    <row r="39" spans="1:7" ht="13.5">
      <c r="A39" s="1" t="s">
        <v>126</v>
      </c>
      <c r="B39" s="163"/>
      <c r="C39" s="163"/>
      <c r="D39" s="162"/>
      <c r="E39" s="163"/>
      <c r="F39" s="162"/>
      <c r="G39" s="163"/>
    </row>
    <row r="40" spans="2:7" ht="13.5">
      <c r="B40" s="381"/>
      <c r="C40" s="381"/>
      <c r="D40" s="382"/>
      <c r="E40" s="381"/>
      <c r="F40" s="382"/>
      <c r="G40" s="163"/>
    </row>
    <row r="41" spans="2:16" ht="13.5">
      <c r="B41" s="111"/>
      <c r="C41" s="111"/>
      <c r="D41" s="45"/>
      <c r="E41" s="111"/>
      <c r="F41" s="45"/>
      <c r="G41" s="111"/>
      <c r="P41" s="19"/>
    </row>
    <row r="42" spans="2:16" ht="13.5">
      <c r="B42" s="52"/>
      <c r="C42" s="52"/>
      <c r="D42" s="43"/>
      <c r="E42" s="52"/>
      <c r="F42" s="43"/>
      <c r="G42" s="52"/>
      <c r="P42" s="19"/>
    </row>
    <row r="43" spans="2:16" ht="13.5">
      <c r="B43" s="111"/>
      <c r="C43" s="111"/>
      <c r="D43" s="45"/>
      <c r="E43" s="111"/>
      <c r="F43" s="45"/>
      <c r="G43" s="111"/>
      <c r="H43" s="219"/>
      <c r="I43" s="219"/>
      <c r="J43" s="219"/>
      <c r="K43" s="219"/>
      <c r="L43" s="219"/>
      <c r="M43" s="219"/>
      <c r="N43" s="219"/>
      <c r="O43" s="219"/>
      <c r="P43" s="20"/>
    </row>
    <row r="44" spans="2:16" ht="13.5">
      <c r="B44" s="111"/>
      <c r="C44" s="111"/>
      <c r="D44" s="45"/>
      <c r="E44" s="111"/>
      <c r="F44" s="45"/>
      <c r="G44" s="111"/>
      <c r="H44" s="22"/>
      <c r="I44" s="22"/>
      <c r="J44" s="22"/>
      <c r="K44" s="22"/>
      <c r="L44" s="22"/>
      <c r="M44" s="22"/>
      <c r="N44" s="22"/>
      <c r="O44" s="22"/>
      <c r="P44" s="220"/>
    </row>
    <row r="45" spans="2:16" ht="13.5">
      <c r="B45" s="111"/>
      <c r="C45" s="111"/>
      <c r="D45" s="45"/>
      <c r="E45" s="111"/>
      <c r="F45" s="45"/>
      <c r="G45" s="111"/>
      <c r="H45" s="22"/>
      <c r="I45" s="22"/>
      <c r="J45" s="22"/>
      <c r="K45" s="22"/>
      <c r="L45" s="22"/>
      <c r="M45" s="22"/>
      <c r="N45" s="22"/>
      <c r="O45" s="22"/>
      <c r="P45" s="220"/>
    </row>
    <row r="46" spans="2:16" ht="13.5">
      <c r="B46" s="52"/>
      <c r="C46" s="52"/>
      <c r="D46" s="43"/>
      <c r="E46" s="52"/>
      <c r="F46" s="43"/>
      <c r="G46" s="111"/>
      <c r="H46" s="22"/>
      <c r="I46" s="22"/>
      <c r="J46" s="22"/>
      <c r="K46" s="22"/>
      <c r="L46" s="22"/>
      <c r="M46" s="22"/>
      <c r="N46" s="22"/>
      <c r="O46" s="22"/>
      <c r="P46" s="220"/>
    </row>
    <row r="47" spans="2:16" ht="13.5">
      <c r="B47" s="52"/>
      <c r="C47" s="52"/>
      <c r="D47" s="43"/>
      <c r="E47" s="52"/>
      <c r="F47" s="43"/>
      <c r="G47" s="111"/>
      <c r="H47" s="22"/>
      <c r="I47" s="22"/>
      <c r="J47" s="22"/>
      <c r="K47" s="22"/>
      <c r="L47" s="22"/>
      <c r="M47" s="22"/>
      <c r="N47" s="22"/>
      <c r="O47" s="22"/>
      <c r="P47" s="220"/>
    </row>
    <row r="48" spans="2:16" ht="13.5">
      <c r="B48" s="52"/>
      <c r="C48" s="52"/>
      <c r="D48" s="43"/>
      <c r="E48" s="52"/>
      <c r="F48" s="43"/>
      <c r="G48" s="111"/>
      <c r="H48" s="22"/>
      <c r="I48" s="22"/>
      <c r="J48" s="22"/>
      <c r="K48" s="22"/>
      <c r="L48" s="22"/>
      <c r="M48" s="22"/>
      <c r="N48" s="22"/>
      <c r="O48" s="22"/>
      <c r="P48" s="220"/>
    </row>
    <row r="49" spans="2:16" ht="13.5">
      <c r="B49" s="52"/>
      <c r="C49" s="52"/>
      <c r="D49" s="43"/>
      <c r="E49" s="52"/>
      <c r="F49" s="43"/>
      <c r="G49" s="111"/>
      <c r="H49" s="22"/>
      <c r="I49" s="22"/>
      <c r="J49" s="22"/>
      <c r="K49" s="22"/>
      <c r="L49" s="22"/>
      <c r="M49" s="22"/>
      <c r="N49" s="22"/>
      <c r="O49" s="22"/>
      <c r="P49" s="220"/>
    </row>
    <row r="50" spans="2:16" ht="13.5">
      <c r="B50" s="52"/>
      <c r="C50" s="52"/>
      <c r="D50" s="43"/>
      <c r="E50" s="52"/>
      <c r="F50" s="43"/>
      <c r="G50" s="111"/>
      <c r="H50" s="22"/>
      <c r="I50" s="22"/>
      <c r="J50" s="22"/>
      <c r="K50" s="22"/>
      <c r="L50" s="22"/>
      <c r="M50" s="22"/>
      <c r="N50" s="22"/>
      <c r="O50" s="22"/>
      <c r="P50" s="220"/>
    </row>
    <row r="51" spans="2:16" ht="13.5">
      <c r="B51" s="52"/>
      <c r="C51" s="52"/>
      <c r="D51" s="43"/>
      <c r="E51" s="52"/>
      <c r="F51" s="43"/>
      <c r="G51" s="111"/>
      <c r="H51" s="22"/>
      <c r="I51" s="22"/>
      <c r="J51" s="22"/>
      <c r="K51" s="22"/>
      <c r="L51" s="22"/>
      <c r="M51" s="22"/>
      <c r="N51" s="22"/>
      <c r="O51" s="22"/>
      <c r="P51" s="220"/>
    </row>
    <row r="52" spans="2:16" ht="13.5">
      <c r="B52" s="52"/>
      <c r="C52" s="52"/>
      <c r="D52" s="43"/>
      <c r="E52" s="52"/>
      <c r="F52" s="43"/>
      <c r="G52" s="111"/>
      <c r="H52" s="22"/>
      <c r="I52" s="22"/>
      <c r="J52" s="22"/>
      <c r="K52" s="22"/>
      <c r="L52" s="22"/>
      <c r="M52" s="22"/>
      <c r="N52" s="22"/>
      <c r="O52" s="22"/>
      <c r="P52" s="220"/>
    </row>
    <row r="53" spans="2:16" ht="13.5">
      <c r="B53" s="52"/>
      <c r="C53" s="52"/>
      <c r="D53" s="43"/>
      <c r="E53" s="52"/>
      <c r="F53" s="43"/>
      <c r="G53" s="111"/>
      <c r="H53" s="22"/>
      <c r="I53" s="22"/>
      <c r="J53" s="22"/>
      <c r="K53" s="22"/>
      <c r="L53" s="22"/>
      <c r="M53" s="22"/>
      <c r="N53" s="22"/>
      <c r="O53" s="22"/>
      <c r="P53" s="220"/>
    </row>
    <row r="54" spans="2:16" ht="13.5">
      <c r="B54" s="52"/>
      <c r="C54" s="52"/>
      <c r="D54" s="43"/>
      <c r="E54" s="52"/>
      <c r="F54" s="43"/>
      <c r="G54" s="52"/>
      <c r="J54" s="22"/>
      <c r="K54" s="22"/>
      <c r="L54" s="22"/>
      <c r="M54" s="22"/>
      <c r="N54" s="22"/>
      <c r="O54" s="22"/>
      <c r="P54" s="221"/>
    </row>
    <row r="55" spans="2:16" ht="13.5">
      <c r="B55" s="52"/>
      <c r="C55" s="52"/>
      <c r="D55" s="43"/>
      <c r="E55" s="52"/>
      <c r="F55" s="43"/>
      <c r="G55" s="52"/>
      <c r="H55" s="22"/>
      <c r="I55" s="22"/>
      <c r="J55" s="22"/>
      <c r="K55" s="22"/>
      <c r="L55" s="22"/>
      <c r="M55" s="22"/>
      <c r="N55" s="22"/>
      <c r="O55" s="22"/>
      <c r="P55" s="221"/>
    </row>
    <row r="56" spans="2:16" ht="13.5">
      <c r="B56" s="52"/>
      <c r="C56" s="52"/>
      <c r="D56" s="43"/>
      <c r="E56" s="52"/>
      <c r="F56" s="43"/>
      <c r="G56" s="52"/>
      <c r="H56" s="22"/>
      <c r="I56" s="22"/>
      <c r="J56" s="22"/>
      <c r="K56" s="22"/>
      <c r="L56" s="22"/>
      <c r="M56" s="22"/>
      <c r="N56" s="22"/>
      <c r="O56" s="22"/>
      <c r="P56" s="220"/>
    </row>
    <row r="57" spans="2:16" ht="13.5">
      <c r="B57" s="111"/>
      <c r="C57" s="111"/>
      <c r="D57" s="45"/>
      <c r="E57" s="111"/>
      <c r="F57" s="45"/>
      <c r="G57" s="111"/>
      <c r="H57" s="22"/>
      <c r="I57" s="22"/>
      <c r="J57" s="22"/>
      <c r="K57" s="22"/>
      <c r="L57" s="22"/>
      <c r="M57" s="22"/>
      <c r="N57" s="22"/>
      <c r="O57" s="22"/>
      <c r="P57" s="221"/>
    </row>
    <row r="58" spans="2:16" ht="13.5">
      <c r="B58" s="111"/>
      <c r="C58" s="111"/>
      <c r="D58" s="45"/>
      <c r="E58" s="111"/>
      <c r="F58" s="45"/>
      <c r="G58" s="111"/>
      <c r="H58" s="22"/>
      <c r="I58" s="22"/>
      <c r="J58" s="22"/>
      <c r="K58" s="22"/>
      <c r="L58" s="22"/>
      <c r="M58" s="22"/>
      <c r="N58" s="22"/>
      <c r="O58" s="22"/>
      <c r="P58" s="221"/>
    </row>
    <row r="59" spans="2:16" ht="13.5">
      <c r="B59" s="91"/>
      <c r="C59" s="91"/>
      <c r="D59" s="90"/>
      <c r="E59" s="91"/>
      <c r="F59" s="90"/>
      <c r="G59" s="91"/>
      <c r="H59" s="22"/>
      <c r="I59" s="22"/>
      <c r="J59" s="22"/>
      <c r="K59" s="22"/>
      <c r="L59" s="22"/>
      <c r="M59" s="22"/>
      <c r="N59" s="22"/>
      <c r="O59" s="22"/>
      <c r="P59" s="220"/>
    </row>
    <row r="60" spans="2:16" ht="13.5">
      <c r="B60" s="91"/>
      <c r="C60" s="91"/>
      <c r="D60" s="90"/>
      <c r="E60" s="91"/>
      <c r="F60" s="90"/>
      <c r="G60" s="91"/>
      <c r="H60" s="22"/>
      <c r="I60" s="22"/>
      <c r="J60" s="22"/>
      <c r="K60" s="22"/>
      <c r="L60" s="22"/>
      <c r="M60" s="22"/>
      <c r="N60" s="22"/>
      <c r="O60" s="22"/>
      <c r="P60" s="220"/>
    </row>
    <row r="61" spans="2:16" ht="13.5">
      <c r="B61" s="52"/>
      <c r="C61" s="52"/>
      <c r="D61" s="43"/>
      <c r="E61" s="52"/>
      <c r="F61" s="43"/>
      <c r="G61" s="52"/>
      <c r="H61" s="22"/>
      <c r="I61" s="22"/>
      <c r="J61" s="22"/>
      <c r="K61" s="22"/>
      <c r="L61" s="22"/>
      <c r="M61" s="22"/>
      <c r="N61" s="22"/>
      <c r="O61" s="22"/>
      <c r="P61" s="223"/>
    </row>
    <row r="62" spans="2:16" ht="13.5">
      <c r="B62" s="91"/>
      <c r="C62" s="91"/>
      <c r="D62" s="90"/>
      <c r="E62" s="91"/>
      <c r="F62" s="90"/>
      <c r="G62" s="91"/>
      <c r="H62" s="22"/>
      <c r="I62" s="22"/>
      <c r="J62" s="22"/>
      <c r="K62" s="22"/>
      <c r="L62" s="22"/>
      <c r="M62" s="22"/>
      <c r="N62" s="22"/>
      <c r="O62" s="22"/>
      <c r="P62" s="223"/>
    </row>
    <row r="63" spans="2:16" ht="13.5">
      <c r="B63" s="52"/>
      <c r="C63" s="52"/>
      <c r="D63" s="43"/>
      <c r="E63" s="52"/>
      <c r="F63" s="43"/>
      <c r="G63" s="52"/>
      <c r="H63" s="22"/>
      <c r="I63" s="22"/>
      <c r="J63" s="22"/>
      <c r="K63" s="22"/>
      <c r="L63" s="22"/>
      <c r="M63" s="22"/>
      <c r="N63" s="22"/>
      <c r="O63" s="22"/>
      <c r="P63" s="221"/>
    </row>
    <row r="64" spans="2:16" ht="13.5">
      <c r="B64" s="91"/>
      <c r="C64" s="91"/>
      <c r="D64" s="90"/>
      <c r="E64" s="91"/>
      <c r="F64" s="90"/>
      <c r="G64" s="91"/>
      <c r="H64" s="22"/>
      <c r="I64" s="22"/>
      <c r="J64" s="22"/>
      <c r="K64" s="22"/>
      <c r="L64" s="22"/>
      <c r="M64" s="22"/>
      <c r="N64" s="22"/>
      <c r="O64" s="22"/>
      <c r="P64" s="223"/>
    </row>
    <row r="65" spans="2:16" ht="15.75" customHeight="1">
      <c r="B65" s="111"/>
      <c r="C65" s="111"/>
      <c r="D65" s="45"/>
      <c r="E65" s="111"/>
      <c r="F65" s="45"/>
      <c r="G65" s="111"/>
      <c r="H65" s="22"/>
      <c r="I65" s="22"/>
      <c r="J65" s="22"/>
      <c r="K65" s="22"/>
      <c r="L65" s="22"/>
      <c r="M65" s="22"/>
      <c r="N65" s="22"/>
      <c r="O65" s="22"/>
      <c r="P65" s="221"/>
    </row>
    <row r="66" spans="2:16" ht="15.75" customHeight="1">
      <c r="B66" s="52"/>
      <c r="C66" s="52"/>
      <c r="D66" s="43"/>
      <c r="E66" s="52"/>
      <c r="F66" s="43"/>
      <c r="G66" s="52"/>
      <c r="H66" s="22"/>
      <c r="I66" s="22"/>
      <c r="J66" s="22"/>
      <c r="K66" s="22"/>
      <c r="L66" s="22"/>
      <c r="M66" s="22"/>
      <c r="N66" s="22"/>
      <c r="O66" s="22"/>
      <c r="P66" s="223"/>
    </row>
    <row r="67" spans="2:16" ht="15.75" customHeight="1">
      <c r="B67" s="111"/>
      <c r="C67" s="111"/>
      <c r="D67" s="45"/>
      <c r="E67" s="111"/>
      <c r="F67" s="45"/>
      <c r="G67" s="111"/>
      <c r="H67" s="22"/>
      <c r="I67" s="22"/>
      <c r="J67" s="22"/>
      <c r="K67" s="22"/>
      <c r="L67" s="22"/>
      <c r="M67" s="22"/>
      <c r="N67" s="22"/>
      <c r="O67" s="22"/>
      <c r="P67" s="221"/>
    </row>
    <row r="68" spans="2:16" ht="15.75" customHeight="1">
      <c r="B68" s="52"/>
      <c r="C68" s="52"/>
      <c r="D68" s="43"/>
      <c r="E68" s="52"/>
      <c r="F68" s="43"/>
      <c r="G68" s="52"/>
      <c r="H68" s="22"/>
      <c r="J68" s="22"/>
      <c r="K68" s="22"/>
      <c r="L68" s="22"/>
      <c r="M68" s="22"/>
      <c r="N68" s="22"/>
      <c r="O68" s="22"/>
      <c r="P68" s="221"/>
    </row>
    <row r="69" spans="2:16" ht="15.75" customHeight="1">
      <c r="B69" s="52"/>
      <c r="C69" s="52"/>
      <c r="D69" s="43"/>
      <c r="E69" s="52"/>
      <c r="F69" s="43"/>
      <c r="G69" s="52"/>
      <c r="H69" s="22"/>
      <c r="I69" s="22"/>
      <c r="J69" s="22"/>
      <c r="K69" s="22"/>
      <c r="L69" s="22"/>
      <c r="M69" s="22"/>
      <c r="N69" s="22"/>
      <c r="O69" s="22"/>
      <c r="P69" s="221"/>
    </row>
    <row r="70" spans="2:16" ht="15.75" customHeight="1">
      <c r="B70" s="52"/>
      <c r="C70" s="52"/>
      <c r="D70" s="43"/>
      <c r="E70" s="52"/>
      <c r="F70" s="43"/>
      <c r="G70" s="52"/>
      <c r="H70" s="22"/>
      <c r="I70" s="22"/>
      <c r="J70" s="22"/>
      <c r="K70" s="22"/>
      <c r="L70" s="22"/>
      <c r="M70" s="22"/>
      <c r="N70" s="22"/>
      <c r="O70" s="22"/>
      <c r="P70" s="221"/>
    </row>
    <row r="71" spans="2:16" ht="15.75" customHeight="1">
      <c r="B71" s="52"/>
      <c r="C71" s="52"/>
      <c r="D71" s="43"/>
      <c r="E71" s="52"/>
      <c r="F71" s="43"/>
      <c r="G71" s="52"/>
      <c r="H71" s="22"/>
      <c r="J71" s="22"/>
      <c r="K71" s="22"/>
      <c r="L71" s="22"/>
      <c r="M71" s="22"/>
      <c r="N71" s="22"/>
      <c r="O71" s="22"/>
      <c r="P71" s="221"/>
    </row>
    <row r="72" spans="2:16" ht="15.75" customHeight="1">
      <c r="B72" s="383"/>
      <c r="C72" s="383"/>
      <c r="D72" s="384"/>
      <c r="E72" s="383"/>
      <c r="F72" s="56"/>
      <c r="G72" s="383"/>
      <c r="H72" s="22"/>
      <c r="I72" s="22"/>
      <c r="J72" s="22"/>
      <c r="K72" s="22"/>
      <c r="L72" s="22"/>
      <c r="M72" s="22"/>
      <c r="N72" s="22"/>
      <c r="O72" s="22"/>
      <c r="P72" s="221"/>
    </row>
    <row r="73" spans="1:18" ht="15.75" customHeight="1">
      <c r="A73" s="114"/>
      <c r="B73" s="147"/>
      <c r="C73" s="147"/>
      <c r="D73" s="114"/>
      <c r="E73" s="147"/>
      <c r="F73" s="114"/>
      <c r="G73" s="147"/>
      <c r="H73" s="227"/>
      <c r="I73" s="22"/>
      <c r="J73" s="22"/>
      <c r="K73" s="22"/>
      <c r="L73" s="22"/>
      <c r="M73" s="22"/>
      <c r="N73" s="22"/>
      <c r="O73" s="22"/>
      <c r="P73" s="22"/>
      <c r="Q73" s="22"/>
      <c r="R73" s="22"/>
    </row>
    <row r="74" spans="1:8" ht="15.75" customHeight="1">
      <c r="A74" s="2"/>
      <c r="H74" s="22"/>
    </row>
    <row r="75" spans="1:8" ht="15.75" customHeight="1">
      <c r="A75" s="2"/>
      <c r="H75" s="22"/>
    </row>
    <row r="76" ht="15.75" customHeight="1"/>
    <row r="77" ht="15.75" customHeight="1"/>
    <row r="78" ht="15.75" customHeight="1"/>
    <row r="79" ht="15.75" customHeight="1"/>
    <row r="80" ht="15.75" customHeight="1"/>
    <row r="81" spans="2:7" ht="13.5">
      <c r="B81" s="1"/>
      <c r="C81" s="1"/>
      <c r="E81" s="1"/>
      <c r="G81" s="1"/>
    </row>
    <row r="82" spans="2:7" ht="13.5">
      <c r="B82" s="1"/>
      <c r="C82" s="1"/>
      <c r="E82" s="1"/>
      <c r="G82" s="1"/>
    </row>
    <row r="83" spans="2:7" ht="13.5">
      <c r="B83" s="1"/>
      <c r="C83" s="1"/>
      <c r="E83" s="1"/>
      <c r="G83" s="1"/>
    </row>
    <row r="84" spans="2:7" ht="13.5">
      <c r="B84" s="1"/>
      <c r="C84" s="1"/>
      <c r="E84" s="1"/>
      <c r="G84" s="1"/>
    </row>
    <row r="85" spans="2:7" ht="13.5">
      <c r="B85" s="1"/>
      <c r="C85" s="1"/>
      <c r="E85" s="1"/>
      <c r="G85" s="1"/>
    </row>
    <row r="86" spans="2:7" ht="13.5">
      <c r="B86" s="1"/>
      <c r="C86" s="1"/>
      <c r="E86" s="1"/>
      <c r="G86" s="1"/>
    </row>
    <row r="87" spans="2:7" ht="13.5">
      <c r="B87" s="1"/>
      <c r="C87" s="1"/>
      <c r="E87" s="1"/>
      <c r="G87" s="1"/>
    </row>
    <row r="88" spans="2:7" ht="13.5">
      <c r="B88" s="1"/>
      <c r="C88" s="1"/>
      <c r="E88" s="1"/>
      <c r="G88" s="1"/>
    </row>
    <row r="89" spans="2:7" ht="13.5">
      <c r="B89" s="1"/>
      <c r="C89" s="1"/>
      <c r="E89" s="1"/>
      <c r="G89" s="1"/>
    </row>
    <row r="90" spans="2:7" ht="13.5">
      <c r="B90" s="1"/>
      <c r="C90" s="1"/>
      <c r="E90" s="1"/>
      <c r="G90" s="1"/>
    </row>
    <row r="91" spans="2:7" ht="13.5">
      <c r="B91" s="1"/>
      <c r="C91" s="1"/>
      <c r="E91" s="1"/>
      <c r="G91" s="1"/>
    </row>
    <row r="92" spans="2:7" ht="13.5">
      <c r="B92" s="1"/>
      <c r="C92" s="1"/>
      <c r="E92" s="1"/>
      <c r="G92" s="1"/>
    </row>
    <row r="93" spans="2:7" ht="13.5">
      <c r="B93" s="1"/>
      <c r="C93" s="1"/>
      <c r="E93" s="1"/>
      <c r="G93" s="1"/>
    </row>
    <row r="94" spans="2:7" ht="13.5">
      <c r="B94" s="1"/>
      <c r="C94" s="1"/>
      <c r="E94" s="1"/>
      <c r="G94" s="1"/>
    </row>
    <row r="95" spans="2:7" ht="13.5">
      <c r="B95" s="1"/>
      <c r="C95" s="1"/>
      <c r="E95" s="1"/>
      <c r="G95" s="1"/>
    </row>
    <row r="96" spans="2:7" ht="13.5">
      <c r="B96" s="1"/>
      <c r="C96" s="1"/>
      <c r="E96" s="1"/>
      <c r="G96" s="1"/>
    </row>
    <row r="97" spans="2:7" ht="13.5">
      <c r="B97" s="1"/>
      <c r="C97" s="1"/>
      <c r="E97" s="1"/>
      <c r="G97" s="1"/>
    </row>
    <row r="98" spans="2:7" ht="13.5">
      <c r="B98" s="1"/>
      <c r="C98" s="1"/>
      <c r="E98" s="1"/>
      <c r="G98" s="1"/>
    </row>
    <row r="99" spans="2:7" ht="13.5">
      <c r="B99" s="1"/>
      <c r="C99" s="1"/>
      <c r="E99" s="1"/>
      <c r="G99" s="1"/>
    </row>
    <row r="100" spans="2:7" ht="13.5">
      <c r="B100" s="1"/>
      <c r="C100" s="1"/>
      <c r="E100" s="1"/>
      <c r="G100" s="1"/>
    </row>
    <row r="101" spans="2:7" ht="13.5">
      <c r="B101" s="1"/>
      <c r="C101" s="1"/>
      <c r="E101" s="1"/>
      <c r="G101" s="1"/>
    </row>
    <row r="102" spans="1:7" ht="13.5">
      <c r="A102" s="2"/>
      <c r="B102" s="1"/>
      <c r="C102" s="1"/>
      <c r="E102" s="1"/>
      <c r="G102" s="1"/>
    </row>
    <row r="103" spans="2:7" ht="13.5">
      <c r="B103" s="1"/>
      <c r="C103" s="1"/>
      <c r="E103" s="1"/>
      <c r="G103" s="1"/>
    </row>
    <row r="104" spans="2:7" ht="13.5">
      <c r="B104" s="1"/>
      <c r="C104" s="1"/>
      <c r="E104" s="1"/>
      <c r="G104" s="1"/>
    </row>
    <row r="105" spans="2:7" ht="13.5">
      <c r="B105" s="1"/>
      <c r="C105" s="1"/>
      <c r="E105" s="1"/>
      <c r="G105" s="1"/>
    </row>
    <row r="106" spans="2:7" ht="13.5">
      <c r="B106" s="1"/>
      <c r="C106" s="1"/>
      <c r="E106" s="1"/>
      <c r="G106" s="1"/>
    </row>
    <row r="107" spans="2:7" ht="13.5">
      <c r="B107" s="1"/>
      <c r="C107" s="1"/>
      <c r="E107" s="1"/>
      <c r="G107" s="1"/>
    </row>
    <row r="108" spans="2:7" ht="13.5">
      <c r="B108" s="1"/>
      <c r="C108" s="1"/>
      <c r="E108" s="1"/>
      <c r="G108" s="1"/>
    </row>
    <row r="109" spans="2:7" ht="13.5">
      <c r="B109" s="1"/>
      <c r="C109" s="1"/>
      <c r="E109" s="1"/>
      <c r="G109" s="1"/>
    </row>
    <row r="110" spans="2:7" ht="13.5">
      <c r="B110" s="1"/>
      <c r="C110" s="1"/>
      <c r="E110" s="1"/>
      <c r="G110" s="1"/>
    </row>
    <row r="111" spans="2:7" ht="13.5">
      <c r="B111" s="1"/>
      <c r="C111" s="1"/>
      <c r="E111" s="1"/>
      <c r="G111" s="1"/>
    </row>
    <row r="112" spans="2:7" ht="13.5">
      <c r="B112" s="1"/>
      <c r="C112" s="1"/>
      <c r="E112" s="1"/>
      <c r="G112" s="1"/>
    </row>
    <row r="113" spans="2:7" ht="13.5">
      <c r="B113" s="1"/>
      <c r="C113" s="1"/>
      <c r="E113" s="1"/>
      <c r="G113" s="1"/>
    </row>
    <row r="114" spans="2:7" ht="13.5">
      <c r="B114" s="1"/>
      <c r="C114" s="1"/>
      <c r="E114" s="1"/>
      <c r="G114" s="1"/>
    </row>
    <row r="115" spans="2:7" ht="13.5">
      <c r="B115" s="1"/>
      <c r="C115" s="1"/>
      <c r="E115" s="1"/>
      <c r="G115" s="1"/>
    </row>
    <row r="116" spans="2:7" ht="13.5">
      <c r="B116" s="1"/>
      <c r="C116" s="1"/>
      <c r="E116" s="1"/>
      <c r="G116" s="1"/>
    </row>
    <row r="117" spans="2:7" ht="13.5">
      <c r="B117" s="1"/>
      <c r="C117" s="1"/>
      <c r="E117" s="1"/>
      <c r="G117" s="1"/>
    </row>
    <row r="118" spans="2:7" ht="13.5">
      <c r="B118" s="1"/>
      <c r="C118" s="1"/>
      <c r="E118" s="1"/>
      <c r="G118" s="1"/>
    </row>
    <row r="119" spans="2:7" ht="13.5">
      <c r="B119" s="1"/>
      <c r="C119" s="1"/>
      <c r="E119" s="1"/>
      <c r="G119" s="1"/>
    </row>
  </sheetData>
  <sheetProtection/>
  <mergeCells count="1">
    <mergeCell ref="A36:G36"/>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E119"/>
  <sheetViews>
    <sheetView zoomScalePageLayoutView="0" workbookViewId="0" topLeftCell="A1">
      <selection activeCell="A1" sqref="A1"/>
    </sheetView>
  </sheetViews>
  <sheetFormatPr defaultColWidth="9.77734375" defaultRowHeight="15.75"/>
  <cols>
    <col min="1" max="1" width="38.99609375" style="1" customWidth="1"/>
    <col min="2" max="4" width="15.3359375" style="1" customWidth="1"/>
    <col min="5" max="5" width="9.77734375" style="67" customWidth="1"/>
    <col min="6" max="16384" width="9.77734375" style="1" customWidth="1"/>
  </cols>
  <sheetData>
    <row r="2" spans="1:5" ht="16.5" customHeight="1">
      <c r="A2" s="146" t="s">
        <v>36</v>
      </c>
      <c r="B2" s="43"/>
      <c r="C2" s="43"/>
      <c r="D2" s="43"/>
      <c r="E2" s="177"/>
    </row>
    <row r="3" spans="1:4" ht="16.5" customHeight="1">
      <c r="A3" s="178"/>
      <c r="B3" s="179" t="s">
        <v>419</v>
      </c>
      <c r="C3" s="180" t="s">
        <v>419</v>
      </c>
      <c r="D3" s="180" t="s">
        <v>60</v>
      </c>
    </row>
    <row r="4" spans="1:4" ht="16.5" customHeight="1">
      <c r="A4" s="108" t="s">
        <v>6</v>
      </c>
      <c r="B4" s="181" t="s">
        <v>61</v>
      </c>
      <c r="C4" s="182" t="s">
        <v>3</v>
      </c>
      <c r="D4" s="182" t="s">
        <v>3</v>
      </c>
    </row>
    <row r="5" spans="1:5" ht="16.5" customHeight="1">
      <c r="A5" s="166" t="s">
        <v>67</v>
      </c>
      <c r="B5" s="183">
        <v>-34</v>
      </c>
      <c r="C5" s="184">
        <v>-3</v>
      </c>
      <c r="D5" s="184">
        <v>-3</v>
      </c>
      <c r="E5" s="185"/>
    </row>
    <row r="6" spans="1:5" ht="16.5" customHeight="1">
      <c r="A6" s="166" t="s">
        <v>375</v>
      </c>
      <c r="B6" s="183">
        <v>-11</v>
      </c>
      <c r="C6" s="184" t="s">
        <v>35</v>
      </c>
      <c r="D6" s="184" t="s">
        <v>35</v>
      </c>
      <c r="E6" s="185"/>
    </row>
    <row r="7" spans="1:4" ht="16.5" customHeight="1">
      <c r="A7" s="186" t="s">
        <v>62</v>
      </c>
      <c r="B7" s="52">
        <v>-3</v>
      </c>
      <c r="C7" s="43">
        <v>-29</v>
      </c>
      <c r="D7" s="184">
        <v>-64</v>
      </c>
    </row>
    <row r="8" spans="1:4" ht="16.5" customHeight="1">
      <c r="A8" s="186" t="s">
        <v>63</v>
      </c>
      <c r="B8" s="183" t="s">
        <v>35</v>
      </c>
      <c r="C8" s="184" t="s">
        <v>35</v>
      </c>
      <c r="D8" s="184">
        <v>-86</v>
      </c>
    </row>
    <row r="9" spans="1:4" ht="16.5" customHeight="1">
      <c r="A9" s="186" t="s">
        <v>64</v>
      </c>
      <c r="B9" s="183" t="s">
        <v>35</v>
      </c>
      <c r="C9" s="184" t="s">
        <v>35</v>
      </c>
      <c r="D9" s="184">
        <v>-19</v>
      </c>
    </row>
    <row r="10" spans="1:5" ht="16.5" customHeight="1">
      <c r="A10" s="166" t="s">
        <v>65</v>
      </c>
      <c r="B10" s="183" t="s">
        <v>35</v>
      </c>
      <c r="C10" s="184">
        <v>-18</v>
      </c>
      <c r="D10" s="184">
        <v>-18</v>
      </c>
      <c r="E10" s="185"/>
    </row>
    <row r="11" spans="1:5" ht="16.5" customHeight="1">
      <c r="A11" s="166" t="s">
        <v>66</v>
      </c>
      <c r="B11" s="183" t="s">
        <v>35</v>
      </c>
      <c r="C11" s="184">
        <v>-10</v>
      </c>
      <c r="D11" s="184">
        <v>-10</v>
      </c>
      <c r="E11" s="185"/>
    </row>
    <row r="12" spans="1:5" ht="16.5" customHeight="1">
      <c r="A12" s="187"/>
      <c r="B12" s="188">
        <v>-49</v>
      </c>
      <c r="C12" s="189">
        <v>-60</v>
      </c>
      <c r="D12" s="189">
        <v>-200</v>
      </c>
      <c r="E12" s="185"/>
    </row>
    <row r="13" spans="1:5" ht="16.5" customHeight="1">
      <c r="A13" s="187"/>
      <c r="B13" s="190"/>
      <c r="C13" s="190"/>
      <c r="D13" s="184"/>
      <c r="E13" s="185"/>
    </row>
    <row r="14" spans="1:4" ht="16.5" customHeight="1">
      <c r="A14" s="191" t="s">
        <v>68</v>
      </c>
      <c r="B14" s="192"/>
      <c r="C14" s="193"/>
      <c r="D14" s="193"/>
    </row>
    <row r="15" spans="1:4" ht="16.5" customHeight="1">
      <c r="A15" s="178"/>
      <c r="B15" s="179" t="str">
        <f aca="true" t="shared" si="0" ref="B15:D16">B3</f>
        <v>Jan 1–Sept 30,</v>
      </c>
      <c r="C15" s="180" t="str">
        <f t="shared" si="0"/>
        <v>Jan 1–Sept 30,</v>
      </c>
      <c r="D15" s="180" t="str">
        <f t="shared" si="0"/>
        <v>Jan 1–Dec 31,</v>
      </c>
    </row>
    <row r="16" spans="1:4" ht="16.5" customHeight="1">
      <c r="A16" s="108" t="s">
        <v>6</v>
      </c>
      <c r="B16" s="194" t="str">
        <f t="shared" si="0"/>
        <v>2013</v>
      </c>
      <c r="C16" s="157" t="str">
        <f t="shared" si="0"/>
        <v>2012</v>
      </c>
      <c r="D16" s="157" t="str">
        <f t="shared" si="0"/>
        <v>2012</v>
      </c>
    </row>
    <row r="17" spans="1:4" ht="16.5" customHeight="1">
      <c r="A17" s="114" t="s">
        <v>69</v>
      </c>
      <c r="B17" s="52">
        <v>3697</v>
      </c>
      <c r="C17" s="43">
        <v>2005</v>
      </c>
      <c r="D17" s="43">
        <v>2005</v>
      </c>
    </row>
    <row r="18" spans="1:4" ht="16.5" customHeight="1">
      <c r="A18" s="195" t="s">
        <v>70</v>
      </c>
      <c r="B18" s="52">
        <v>-28</v>
      </c>
      <c r="C18" s="43">
        <v>28</v>
      </c>
      <c r="D18" s="43">
        <v>17</v>
      </c>
    </row>
    <row r="19" spans="1:4" ht="16.5" customHeight="1">
      <c r="A19" s="195" t="s">
        <v>71</v>
      </c>
      <c r="B19" s="52" t="s">
        <v>35</v>
      </c>
      <c r="C19" s="169" t="s">
        <v>35</v>
      </c>
      <c r="D19" s="169">
        <v>1654</v>
      </c>
    </row>
    <row r="20" spans="1:4" ht="16.5" customHeight="1">
      <c r="A20" s="149" t="s">
        <v>72</v>
      </c>
      <c r="B20" s="196">
        <v>168</v>
      </c>
      <c r="C20" s="169">
        <v>266</v>
      </c>
      <c r="D20" s="43">
        <v>354</v>
      </c>
    </row>
    <row r="21" spans="1:4" ht="16.5" customHeight="1">
      <c r="A21" s="149" t="s">
        <v>73</v>
      </c>
      <c r="B21" s="196">
        <v>-1</v>
      </c>
      <c r="C21" s="169" t="s">
        <v>40</v>
      </c>
      <c r="D21" s="43" t="s">
        <v>40</v>
      </c>
    </row>
    <row r="22" spans="1:4" ht="16.5" customHeight="1">
      <c r="A22" s="195" t="s">
        <v>74</v>
      </c>
      <c r="B22" s="196">
        <v>4</v>
      </c>
      <c r="C22" s="169">
        <v>-1</v>
      </c>
      <c r="D22" s="169">
        <v>-30</v>
      </c>
    </row>
    <row r="23" spans="1:4" ht="16.5" customHeight="1">
      <c r="A23" s="195" t="s">
        <v>75</v>
      </c>
      <c r="B23" s="52">
        <v>-260</v>
      </c>
      <c r="C23" s="43">
        <v>-158</v>
      </c>
      <c r="D23" s="43">
        <v>-297</v>
      </c>
    </row>
    <row r="24" spans="1:4" ht="16.5" customHeight="1">
      <c r="A24" s="195" t="s">
        <v>76</v>
      </c>
      <c r="B24" s="53">
        <v>-30</v>
      </c>
      <c r="C24" s="197">
        <v>-5</v>
      </c>
      <c r="D24" s="197">
        <v>-5</v>
      </c>
    </row>
    <row r="25" spans="1:4" ht="16.5" customHeight="1">
      <c r="A25" s="114" t="s">
        <v>77</v>
      </c>
      <c r="B25" s="52">
        <v>3551</v>
      </c>
      <c r="C25" s="43">
        <v>2135</v>
      </c>
      <c r="D25" s="43">
        <v>3697</v>
      </c>
    </row>
    <row r="26" spans="1:4" ht="16.5" customHeight="1">
      <c r="A26" s="195"/>
      <c r="B26" s="198"/>
      <c r="C26" s="198"/>
      <c r="D26" s="198"/>
    </row>
    <row r="27" spans="1:4" ht="16.5" customHeight="1">
      <c r="A27" s="114"/>
      <c r="B27" s="114"/>
      <c r="C27" s="114"/>
      <c r="D27" s="114"/>
    </row>
    <row r="28" spans="1:4" ht="16.5" customHeight="1">
      <c r="A28" s="114"/>
      <c r="B28" s="114"/>
      <c r="C28" s="114"/>
      <c r="D28" s="114"/>
    </row>
    <row r="29" spans="1:4" ht="16.5" customHeight="1">
      <c r="A29" s="114"/>
      <c r="B29" s="114"/>
      <c r="C29" s="114"/>
      <c r="D29" s="114"/>
    </row>
    <row r="30" spans="1:4" ht="16.5" customHeight="1">
      <c r="A30" s="114"/>
      <c r="B30" s="114"/>
      <c r="C30" s="114"/>
      <c r="D30" s="114"/>
    </row>
    <row r="31" spans="1:4" ht="16.5" customHeight="1">
      <c r="A31" s="146" t="s">
        <v>78</v>
      </c>
      <c r="B31" s="114"/>
      <c r="C31" s="114"/>
      <c r="D31" s="114"/>
    </row>
    <row r="32" spans="2:4" ht="16.5" customHeight="1">
      <c r="B32" s="179" t="s">
        <v>426</v>
      </c>
      <c r="C32" s="180" t="str">
        <f>B32</f>
        <v>Sept 30,</v>
      </c>
      <c r="D32" s="180" t="s">
        <v>79</v>
      </c>
    </row>
    <row r="33" spans="1:4" ht="16.5" customHeight="1">
      <c r="A33" s="108" t="s">
        <v>6</v>
      </c>
      <c r="B33" s="203">
        <v>2013</v>
      </c>
      <c r="C33" s="204" t="s">
        <v>3</v>
      </c>
      <c r="D33" s="205">
        <v>2012</v>
      </c>
    </row>
    <row r="34" spans="1:4" ht="16.5" customHeight="1">
      <c r="A34" s="147" t="s">
        <v>80</v>
      </c>
      <c r="B34" s="147"/>
      <c r="C34" s="114"/>
      <c r="D34" s="114"/>
    </row>
    <row r="35" spans="1:4" ht="16.5" customHeight="1">
      <c r="A35" s="1" t="s">
        <v>81</v>
      </c>
      <c r="B35" s="158">
        <v>300</v>
      </c>
      <c r="C35" s="159">
        <v>277</v>
      </c>
      <c r="D35" s="159">
        <v>320</v>
      </c>
    </row>
    <row r="36" spans="1:4" ht="16.5" customHeight="1">
      <c r="A36" s="1" t="s">
        <v>82</v>
      </c>
      <c r="B36" s="158">
        <v>9</v>
      </c>
      <c r="C36" s="159">
        <v>8</v>
      </c>
      <c r="D36" s="159">
        <v>9</v>
      </c>
    </row>
    <row r="37" spans="2:4" ht="16.5" customHeight="1">
      <c r="B37" s="158"/>
      <c r="C37" s="159"/>
      <c r="D37" s="159"/>
    </row>
    <row r="38" spans="1:5" s="2" customFormat="1" ht="16.5" customHeight="1">
      <c r="A38" s="147" t="s">
        <v>83</v>
      </c>
      <c r="B38" s="158"/>
      <c r="C38" s="159"/>
      <c r="D38" s="159"/>
      <c r="E38" s="105"/>
    </row>
    <row r="39" spans="1:4" ht="16.5" customHeight="1">
      <c r="A39" s="1" t="s">
        <v>84</v>
      </c>
      <c r="B39" s="75">
        <v>33</v>
      </c>
      <c r="C39" s="33">
        <v>35</v>
      </c>
      <c r="D39" s="33">
        <v>27</v>
      </c>
    </row>
    <row r="40" spans="1:4" ht="16.5" customHeight="1">
      <c r="A40" s="1" t="s">
        <v>85</v>
      </c>
      <c r="B40" s="163">
        <v>7</v>
      </c>
      <c r="C40" s="162">
        <v>1</v>
      </c>
      <c r="D40" s="162">
        <v>0</v>
      </c>
    </row>
    <row r="41" spans="2:4" ht="16.5" customHeight="1">
      <c r="B41" s="163"/>
      <c r="C41" s="162"/>
      <c r="D41" s="162"/>
    </row>
    <row r="42" spans="1:4" ht="16.5" customHeight="1">
      <c r="A42" s="83" t="s">
        <v>86</v>
      </c>
      <c r="B42" s="163">
        <v>27</v>
      </c>
      <c r="C42" s="162">
        <v>33</v>
      </c>
      <c r="D42" s="162">
        <v>32</v>
      </c>
    </row>
    <row r="43" spans="1:4" ht="16.5" customHeight="1">
      <c r="A43" s="114"/>
      <c r="B43" s="158"/>
      <c r="C43" s="159"/>
      <c r="D43" s="159"/>
    </row>
    <row r="44" spans="1:4" ht="16.5" customHeight="1">
      <c r="A44" s="199" t="s">
        <v>87</v>
      </c>
      <c r="B44" s="200">
        <v>97</v>
      </c>
      <c r="C44" s="175">
        <v>69</v>
      </c>
      <c r="D44" s="175">
        <v>103</v>
      </c>
    </row>
    <row r="45" spans="1:4" ht="16.5" customHeight="1">
      <c r="A45" s="66"/>
      <c r="B45" s="66"/>
      <c r="C45" s="66"/>
      <c r="D45" s="66"/>
    </row>
    <row r="46" spans="1:4" ht="16.5" customHeight="1">
      <c r="A46" s="66"/>
      <c r="B46" s="66"/>
      <c r="C46" s="66"/>
      <c r="D46" s="66"/>
    </row>
    <row r="47" spans="1:4" ht="16.5" customHeight="1">
      <c r="A47" s="66"/>
      <c r="B47" s="66"/>
      <c r="C47" s="66"/>
      <c r="D47" s="66"/>
    </row>
    <row r="48" spans="1:4" ht="16.5" customHeight="1">
      <c r="A48" s="66"/>
      <c r="B48" s="66"/>
      <c r="C48" s="66"/>
      <c r="D48" s="66"/>
    </row>
    <row r="49" spans="1:4" ht="16.5" customHeight="1">
      <c r="A49" s="66"/>
      <c r="B49" s="66"/>
      <c r="C49" s="66"/>
      <c r="D49" s="66"/>
    </row>
    <row r="50" spans="1:4" ht="16.5" customHeight="1">
      <c r="A50" s="66"/>
      <c r="B50" s="66"/>
      <c r="C50" s="66"/>
      <c r="D50" s="66"/>
    </row>
    <row r="51" spans="1:4" ht="16.5" customHeight="1">
      <c r="A51" s="66"/>
      <c r="B51" s="66"/>
      <c r="C51" s="66"/>
      <c r="D51" s="66"/>
    </row>
    <row r="52" spans="1:4" ht="16.5" customHeight="1">
      <c r="A52" s="66"/>
      <c r="B52" s="66"/>
      <c r="C52" s="66"/>
      <c r="D52" s="66"/>
    </row>
    <row r="53" spans="1:3" ht="16.5" customHeight="1">
      <c r="A53" s="201" t="s">
        <v>88</v>
      </c>
      <c r="B53" s="56"/>
      <c r="C53" s="56"/>
    </row>
    <row r="54" spans="1:4" ht="16.5" customHeight="1">
      <c r="A54" s="202"/>
      <c r="B54" s="107" t="str">
        <f>B3</f>
        <v>Jan 1–Sept 30,</v>
      </c>
      <c r="C54" s="106" t="str">
        <f>C3</f>
        <v>Jan 1–Sept 30,</v>
      </c>
      <c r="D54" s="180" t="str">
        <f>D3</f>
        <v>Jan 1–Dec 31,</v>
      </c>
    </row>
    <row r="55" spans="1:4" ht="16.5" customHeight="1">
      <c r="A55" s="108" t="s">
        <v>6</v>
      </c>
      <c r="B55" s="203">
        <v>2013</v>
      </c>
      <c r="C55" s="204" t="s">
        <v>3</v>
      </c>
      <c r="D55" s="205">
        <v>2012</v>
      </c>
    </row>
    <row r="56" spans="1:3" ht="16.5" customHeight="1">
      <c r="A56" s="202" t="s">
        <v>89</v>
      </c>
      <c r="B56" s="56"/>
      <c r="C56" s="56"/>
    </row>
    <row r="57" spans="1:4" ht="16.5" customHeight="1">
      <c r="A57" s="195" t="s">
        <v>5</v>
      </c>
      <c r="B57" s="97">
        <v>278</v>
      </c>
      <c r="C57" s="206" t="s">
        <v>35</v>
      </c>
      <c r="D57" s="207" t="s">
        <v>35</v>
      </c>
    </row>
    <row r="58" spans="1:4" ht="16.5" customHeight="1">
      <c r="A58" s="195" t="s">
        <v>90</v>
      </c>
      <c r="B58" s="97">
        <v>-140</v>
      </c>
      <c r="C58" s="206" t="s">
        <v>35</v>
      </c>
      <c r="D58" s="207" t="s">
        <v>35</v>
      </c>
    </row>
    <row r="59" spans="1:4" ht="16.5" customHeight="1">
      <c r="A59" s="195" t="s">
        <v>91</v>
      </c>
      <c r="B59" s="75">
        <v>-69</v>
      </c>
      <c r="C59" s="77" t="s">
        <v>35</v>
      </c>
      <c r="D59" s="162">
        <v>-1</v>
      </c>
    </row>
    <row r="60" spans="1:4" ht="16.5" customHeight="1">
      <c r="A60" s="195"/>
      <c r="B60" s="75"/>
      <c r="C60" s="33"/>
      <c r="D60" s="162"/>
    </row>
    <row r="61" spans="1:4" ht="16.5" customHeight="1">
      <c r="A61" s="195" t="s">
        <v>92</v>
      </c>
      <c r="B61" s="75">
        <v>26</v>
      </c>
      <c r="C61" s="77" t="s">
        <v>35</v>
      </c>
      <c r="D61" s="162">
        <v>31</v>
      </c>
    </row>
    <row r="62" spans="1:4" ht="16.5" customHeight="1">
      <c r="A62" s="195" t="s">
        <v>93</v>
      </c>
      <c r="B62" s="75">
        <v>2</v>
      </c>
      <c r="C62" s="77" t="s">
        <v>35</v>
      </c>
      <c r="D62" s="162">
        <v>9</v>
      </c>
    </row>
    <row r="63" spans="1:4" ht="16.5" customHeight="1">
      <c r="A63" s="195" t="s">
        <v>94</v>
      </c>
      <c r="B63" s="75">
        <v>18</v>
      </c>
      <c r="C63" s="77" t="s">
        <v>35</v>
      </c>
      <c r="D63" s="162">
        <v>41</v>
      </c>
    </row>
    <row r="64" spans="1:4" ht="16.5" customHeight="1">
      <c r="A64" s="195" t="s">
        <v>95</v>
      </c>
      <c r="B64" s="75">
        <v>1269</v>
      </c>
      <c r="C64" s="77" t="s">
        <v>35</v>
      </c>
      <c r="D64" s="162">
        <v>1230</v>
      </c>
    </row>
    <row r="65" spans="1:4" ht="16.5" customHeight="1">
      <c r="A65" s="195" t="s">
        <v>96</v>
      </c>
      <c r="B65" s="75">
        <v>330</v>
      </c>
      <c r="C65" s="77" t="s">
        <v>35</v>
      </c>
      <c r="D65" s="162">
        <v>62</v>
      </c>
    </row>
    <row r="66" spans="1:4" ht="16.5" customHeight="1">
      <c r="A66" s="195"/>
      <c r="B66" s="75"/>
      <c r="C66" s="33"/>
      <c r="D66" s="207"/>
    </row>
    <row r="67" spans="1:4" ht="16.5" customHeight="1">
      <c r="A67" s="202" t="s">
        <v>97</v>
      </c>
      <c r="B67" s="107"/>
      <c r="C67" s="106"/>
      <c r="D67" s="50"/>
    </row>
    <row r="68" spans="1:4" ht="16.5" customHeight="1">
      <c r="A68" s="195" t="s">
        <v>5</v>
      </c>
      <c r="B68" s="75">
        <v>122</v>
      </c>
      <c r="C68" s="33">
        <v>0</v>
      </c>
      <c r="D68" s="162">
        <v>0</v>
      </c>
    </row>
    <row r="69" spans="1:4" ht="16.5" customHeight="1">
      <c r="A69" s="56" t="s">
        <v>90</v>
      </c>
      <c r="B69" s="75">
        <v>-5</v>
      </c>
      <c r="C69" s="33">
        <v>-2</v>
      </c>
      <c r="D69" s="162">
        <v>-3</v>
      </c>
    </row>
    <row r="70" spans="1:4" ht="16.5" customHeight="1">
      <c r="A70" s="56"/>
      <c r="B70" s="75"/>
      <c r="C70" s="33"/>
      <c r="D70" s="162"/>
    </row>
    <row r="71" spans="1:4" ht="16.5" customHeight="1">
      <c r="A71" s="195" t="s">
        <v>92</v>
      </c>
      <c r="B71" s="75">
        <v>41</v>
      </c>
      <c r="C71" s="77" t="s">
        <v>35</v>
      </c>
      <c r="D71" s="162">
        <v>8</v>
      </c>
    </row>
    <row r="72" spans="1:4" ht="16.5" customHeight="1">
      <c r="A72" s="195" t="s">
        <v>93</v>
      </c>
      <c r="B72" s="75">
        <v>7</v>
      </c>
      <c r="C72" s="77" t="s">
        <v>35</v>
      </c>
      <c r="D72" s="168" t="s">
        <v>35</v>
      </c>
    </row>
    <row r="73" spans="1:4" ht="16.5" customHeight="1">
      <c r="A73" s="195" t="s">
        <v>94</v>
      </c>
      <c r="B73" s="75">
        <v>1</v>
      </c>
      <c r="C73" s="77" t="s">
        <v>35</v>
      </c>
      <c r="D73" s="162">
        <v>0</v>
      </c>
    </row>
    <row r="74" spans="1:4" ht="16.5" customHeight="1">
      <c r="A74" s="208" t="s">
        <v>98</v>
      </c>
      <c r="B74" s="53">
        <v>0</v>
      </c>
      <c r="C74" s="197" t="s">
        <v>35</v>
      </c>
      <c r="D74" s="174" t="s">
        <v>35</v>
      </c>
    </row>
    <row r="75" spans="1:3" ht="16.5" customHeight="1">
      <c r="A75" s="56"/>
      <c r="B75" s="56"/>
      <c r="C75" s="56"/>
    </row>
    <row r="76" spans="1:3" ht="16.5" customHeight="1">
      <c r="A76" s="56"/>
      <c r="B76" s="56"/>
      <c r="C76" s="56"/>
    </row>
    <row r="77" spans="1:3" ht="16.5" customHeight="1">
      <c r="A77" s="56"/>
      <c r="B77" s="56"/>
      <c r="C77" s="56"/>
    </row>
    <row r="78" spans="1:3" ht="16.5" customHeight="1">
      <c r="A78" s="56"/>
      <c r="B78" s="56"/>
      <c r="C78" s="56"/>
    </row>
    <row r="79" spans="1:3" ht="16.5" customHeight="1">
      <c r="A79" s="56"/>
      <c r="B79" s="56"/>
      <c r="C79" s="56"/>
    </row>
    <row r="80" ht="16.5" customHeight="1">
      <c r="A80" s="146" t="s">
        <v>99</v>
      </c>
    </row>
    <row r="81" spans="2:4" ht="16.5" customHeight="1">
      <c r="B81" s="179" t="str">
        <f aca="true" t="shared" si="1" ref="B81:D82">B3</f>
        <v>Jan 1–Sept 30,</v>
      </c>
      <c r="C81" s="180" t="str">
        <f t="shared" si="1"/>
        <v>Jan 1–Sept 30,</v>
      </c>
      <c r="D81" s="180" t="str">
        <f t="shared" si="1"/>
        <v>Jan 1–Dec 31,</v>
      </c>
    </row>
    <row r="82" spans="1:4" ht="16.5" customHeight="1">
      <c r="A82" s="108" t="s">
        <v>6</v>
      </c>
      <c r="B82" s="194" t="str">
        <f t="shared" si="1"/>
        <v>2013</v>
      </c>
      <c r="C82" s="182" t="str">
        <f t="shared" si="1"/>
        <v>2012</v>
      </c>
      <c r="D82" s="157" t="str">
        <f t="shared" si="1"/>
        <v>2012</v>
      </c>
    </row>
    <row r="83" spans="1:4" ht="16.5" customHeight="1">
      <c r="A83" s="104" t="s">
        <v>101</v>
      </c>
      <c r="B83" s="209"/>
      <c r="C83" s="210"/>
      <c r="D83" s="210"/>
    </row>
    <row r="84" spans="1:4" ht="16.5" customHeight="1">
      <c r="A84" s="66" t="s">
        <v>102</v>
      </c>
      <c r="B84" s="52"/>
      <c r="C84" s="43"/>
      <c r="D84" s="43"/>
    </row>
    <row r="85" spans="1:4" ht="16.5" customHeight="1">
      <c r="A85" s="187" t="s">
        <v>103</v>
      </c>
      <c r="B85" s="52">
        <v>3093</v>
      </c>
      <c r="C85" s="43">
        <v>1825</v>
      </c>
      <c r="D85" s="43">
        <v>2341</v>
      </c>
    </row>
    <row r="86" spans="1:4" ht="16.5" customHeight="1">
      <c r="A86" s="187" t="s">
        <v>104</v>
      </c>
      <c r="B86" s="52">
        <v>478</v>
      </c>
      <c r="C86" s="43">
        <v>233</v>
      </c>
      <c r="D86" s="43">
        <v>307</v>
      </c>
    </row>
    <row r="87" spans="1:4" ht="16.5" customHeight="1">
      <c r="A87" s="66" t="s">
        <v>105</v>
      </c>
      <c r="B87" s="52"/>
      <c r="C87" s="43"/>
      <c r="D87" s="43"/>
    </row>
    <row r="88" spans="1:4" ht="16.5" customHeight="1">
      <c r="A88" s="187" t="s">
        <v>103</v>
      </c>
      <c r="B88" s="196">
        <v>664</v>
      </c>
      <c r="C88" s="169" t="s">
        <v>35</v>
      </c>
      <c r="D88" s="169" t="s">
        <v>35</v>
      </c>
    </row>
    <row r="89" spans="1:4" ht="16.5" customHeight="1">
      <c r="A89" s="187" t="s">
        <v>104</v>
      </c>
      <c r="B89" s="52">
        <v>19</v>
      </c>
      <c r="C89" s="43">
        <v>1</v>
      </c>
      <c r="D89" s="169">
        <v>2</v>
      </c>
    </row>
    <row r="90" spans="1:4" ht="16.5" customHeight="1">
      <c r="A90" s="66" t="s">
        <v>106</v>
      </c>
      <c r="B90" s="52"/>
      <c r="C90" s="43"/>
      <c r="D90" s="43"/>
    </row>
    <row r="91" spans="1:4" ht="16.5" customHeight="1">
      <c r="A91" s="187" t="s">
        <v>103</v>
      </c>
      <c r="B91" s="52">
        <v>265</v>
      </c>
      <c r="C91" s="43">
        <v>89</v>
      </c>
      <c r="D91" s="43">
        <v>119</v>
      </c>
    </row>
    <row r="92" spans="1:4" ht="16.5" customHeight="1">
      <c r="A92" s="187" t="s">
        <v>104</v>
      </c>
      <c r="B92" s="52">
        <v>6</v>
      </c>
      <c r="C92" s="43">
        <v>7</v>
      </c>
      <c r="D92" s="43">
        <v>9</v>
      </c>
    </row>
    <row r="93" spans="1:4" ht="16.5" customHeight="1">
      <c r="A93" s="166" t="s">
        <v>372</v>
      </c>
      <c r="B93" s="52"/>
      <c r="C93" s="43"/>
      <c r="D93" s="43"/>
    </row>
    <row r="94" spans="1:4" ht="16.5" customHeight="1">
      <c r="A94" s="187" t="s">
        <v>103</v>
      </c>
      <c r="B94" s="52">
        <v>2017</v>
      </c>
      <c r="C94" s="43">
        <v>1369</v>
      </c>
      <c r="D94" s="43">
        <v>1764</v>
      </c>
    </row>
    <row r="95" spans="1:4" ht="16.5" customHeight="1">
      <c r="A95" s="187" t="s">
        <v>104</v>
      </c>
      <c r="B95" s="52">
        <v>75</v>
      </c>
      <c r="C95" s="43">
        <v>146</v>
      </c>
      <c r="D95" s="43">
        <v>173</v>
      </c>
    </row>
    <row r="96" spans="1:4" ht="16.5" customHeight="1">
      <c r="A96" s="166" t="s">
        <v>373</v>
      </c>
      <c r="B96" s="52"/>
      <c r="C96" s="43"/>
      <c r="D96" s="43"/>
    </row>
    <row r="97" spans="1:4" ht="16.5" customHeight="1">
      <c r="A97" s="187" t="s">
        <v>103</v>
      </c>
      <c r="B97" s="52">
        <v>170</v>
      </c>
      <c r="C97" s="43">
        <v>250</v>
      </c>
      <c r="D97" s="43">
        <v>314</v>
      </c>
    </row>
    <row r="98" spans="1:4" ht="16.5" customHeight="1">
      <c r="A98" s="187" t="s">
        <v>104</v>
      </c>
      <c r="B98" s="52">
        <v>210</v>
      </c>
      <c r="C98" s="43">
        <v>178</v>
      </c>
      <c r="D98" s="43">
        <v>250</v>
      </c>
    </row>
    <row r="99" spans="1:4" ht="16.5" customHeight="1">
      <c r="A99" s="166" t="s">
        <v>401</v>
      </c>
      <c r="B99" s="53">
        <v>-789</v>
      </c>
      <c r="C99" s="54">
        <v>-565</v>
      </c>
      <c r="D99" s="54">
        <v>-742</v>
      </c>
    </row>
    <row r="100" spans="1:4" ht="16.5" customHeight="1">
      <c r="A100" s="211" t="s">
        <v>108</v>
      </c>
      <c r="B100" s="52">
        <v>6209</v>
      </c>
      <c r="C100" s="43">
        <v>3533</v>
      </c>
      <c r="D100" s="43">
        <v>4538</v>
      </c>
    </row>
    <row r="101" spans="2:3" ht="16.5" customHeight="1">
      <c r="B101" s="49"/>
      <c r="C101" s="50"/>
    </row>
    <row r="102" spans="1:2" ht="16.5" customHeight="1">
      <c r="A102" s="104" t="s">
        <v>9</v>
      </c>
      <c r="B102" s="2"/>
    </row>
    <row r="103" spans="1:4" ht="16.5" customHeight="1">
      <c r="A103" s="66" t="s">
        <v>102</v>
      </c>
      <c r="B103" s="52">
        <v>-120</v>
      </c>
      <c r="C103" s="43">
        <v>-72</v>
      </c>
      <c r="D103" s="43">
        <v>-112</v>
      </c>
    </row>
    <row r="104" spans="1:4" ht="16.5" customHeight="1">
      <c r="A104" s="66" t="s">
        <v>105</v>
      </c>
      <c r="B104" s="52">
        <v>-210</v>
      </c>
      <c r="C104" s="43">
        <v>0</v>
      </c>
      <c r="D104" s="43">
        <v>0</v>
      </c>
    </row>
    <row r="105" spans="1:4" ht="16.5" customHeight="1">
      <c r="A105" s="66" t="s">
        <v>106</v>
      </c>
      <c r="B105" s="196">
        <v>0</v>
      </c>
      <c r="C105" s="169">
        <v>-3</v>
      </c>
      <c r="D105" s="43">
        <v>-8</v>
      </c>
    </row>
    <row r="106" spans="1:4" ht="16.5" customHeight="1">
      <c r="A106" s="166" t="s">
        <v>372</v>
      </c>
      <c r="B106" s="53">
        <v>-22</v>
      </c>
      <c r="C106" s="54">
        <v>-10</v>
      </c>
      <c r="D106" s="54">
        <v>-134</v>
      </c>
    </row>
    <row r="107" spans="1:4" ht="16.5" customHeight="1">
      <c r="A107" s="66" t="s">
        <v>402</v>
      </c>
      <c r="B107" s="52">
        <v>-352</v>
      </c>
      <c r="C107" s="43">
        <v>-85</v>
      </c>
      <c r="D107" s="43">
        <v>-254</v>
      </c>
    </row>
    <row r="108" spans="1:4" ht="16.5" customHeight="1">
      <c r="A108" s="166" t="s">
        <v>373</v>
      </c>
      <c r="B108" s="52">
        <v>-39</v>
      </c>
      <c r="C108" s="43">
        <v>-83</v>
      </c>
      <c r="D108" s="43">
        <v>-130</v>
      </c>
    </row>
    <row r="109" spans="1:4" ht="16.5" customHeight="1">
      <c r="A109" s="66" t="s">
        <v>107</v>
      </c>
      <c r="B109" s="53">
        <v>2</v>
      </c>
      <c r="C109" s="54">
        <v>3</v>
      </c>
      <c r="D109" s="54">
        <v>-1</v>
      </c>
    </row>
    <row r="110" spans="1:4" ht="16.5" customHeight="1">
      <c r="A110" s="104" t="s">
        <v>109</v>
      </c>
      <c r="B110" s="52">
        <v>-388</v>
      </c>
      <c r="C110" s="43">
        <v>-165</v>
      </c>
      <c r="D110" s="43">
        <v>-385</v>
      </c>
    </row>
    <row r="111" ht="16.5" customHeight="1">
      <c r="B111" s="2"/>
    </row>
    <row r="112" spans="1:4" ht="16.5" customHeight="1">
      <c r="A112" s="212" t="s">
        <v>110</v>
      </c>
      <c r="B112" s="107"/>
      <c r="C112" s="106"/>
      <c r="D112" s="106"/>
    </row>
    <row r="113" spans="1:5" s="56" customFormat="1" ht="16.5" customHeight="1">
      <c r="A113" s="66" t="s">
        <v>102</v>
      </c>
      <c r="B113" s="52">
        <v>2512</v>
      </c>
      <c r="C113" s="43">
        <v>2247</v>
      </c>
      <c r="D113" s="43">
        <v>2510</v>
      </c>
      <c r="E113" s="213"/>
    </row>
    <row r="114" spans="1:4" ht="16.5" customHeight="1">
      <c r="A114" s="1" t="s">
        <v>105</v>
      </c>
      <c r="B114" s="52">
        <v>1167</v>
      </c>
      <c r="C114" s="169">
        <v>0</v>
      </c>
      <c r="D114" s="43">
        <v>1183</v>
      </c>
    </row>
    <row r="115" spans="1:4" ht="16.5" customHeight="1">
      <c r="A115" s="1" t="s">
        <v>106</v>
      </c>
      <c r="B115" s="52">
        <v>202</v>
      </c>
      <c r="C115" s="43">
        <v>51</v>
      </c>
      <c r="D115" s="43">
        <v>207</v>
      </c>
    </row>
    <row r="116" spans="1:4" ht="16.5" customHeight="1">
      <c r="A116" s="72" t="s">
        <v>372</v>
      </c>
      <c r="B116" s="53">
        <v>1325</v>
      </c>
      <c r="C116" s="54">
        <v>1077</v>
      </c>
      <c r="D116" s="54">
        <v>1425</v>
      </c>
    </row>
    <row r="117" ht="16.5" customHeight="1"/>
    <row r="118" ht="13.5">
      <c r="A118" s="80" t="s">
        <v>384</v>
      </c>
    </row>
    <row r="119" ht="13.5">
      <c r="A119" s="1" t="s">
        <v>100</v>
      </c>
    </row>
  </sheetData>
  <sheetProtection/>
  <printOptions/>
  <pageMargins left="0.7" right="0.7" top="0.75" bottom="0.75" header="0.3" footer="0.3"/>
  <pageSetup horizontalDpi="600" verticalDpi="600" orientation="portrait" paperSize="9" scale="84" r:id="rId2"/>
  <rowBreaks count="2" manualBreakCount="2">
    <brk id="52" max="3" man="1"/>
    <brk id="101" max="3" man="1"/>
  </rowBreaks>
  <drawing r:id="rId1"/>
</worksheet>
</file>

<file path=xl/worksheets/sheet13.xml><?xml version="1.0" encoding="utf-8"?>
<worksheet xmlns="http://schemas.openxmlformats.org/spreadsheetml/2006/main" xmlns:r="http://schemas.openxmlformats.org/officeDocument/2006/relationships">
  <dimension ref="A1:H51"/>
  <sheetViews>
    <sheetView zoomScalePageLayoutView="0" workbookViewId="0" topLeftCell="A1">
      <selection activeCell="A2" sqref="A2"/>
    </sheetView>
  </sheetViews>
  <sheetFormatPr defaultColWidth="8.88671875" defaultRowHeight="15.75"/>
  <cols>
    <col min="1" max="1" width="44.6640625" style="148" customWidth="1"/>
    <col min="2" max="3" width="9.21484375" style="148" customWidth="1"/>
    <col min="4" max="4" width="1.66796875" style="148" customWidth="1"/>
    <col min="5" max="6" width="9.21484375" style="148" customWidth="1"/>
    <col min="7" max="16384" width="8.88671875" style="148" customWidth="1"/>
  </cols>
  <sheetData>
    <row r="1" spans="1:6" ht="16.5">
      <c r="A1" s="238" t="s">
        <v>257</v>
      </c>
      <c r="B1" s="147"/>
      <c r="C1" s="114"/>
      <c r="D1" s="114"/>
      <c r="E1" s="1"/>
      <c r="F1" s="1"/>
    </row>
    <row r="2" spans="1:6" ht="16.5">
      <c r="A2" s="149"/>
      <c r="B2" s="150" t="s">
        <v>426</v>
      </c>
      <c r="C2" s="151" t="s">
        <v>79</v>
      </c>
      <c r="D2" s="151"/>
      <c r="E2" s="49" t="str">
        <f>+B2</f>
        <v>Sept 30,</v>
      </c>
      <c r="F2" s="50" t="s">
        <v>79</v>
      </c>
    </row>
    <row r="3" spans="1:6" ht="16.5">
      <c r="A3" s="114"/>
      <c r="B3" s="348">
        <v>2013</v>
      </c>
      <c r="C3" s="152">
        <v>2012</v>
      </c>
      <c r="D3" s="152"/>
      <c r="E3" s="349">
        <f>+B3</f>
        <v>2013</v>
      </c>
      <c r="F3" s="152">
        <v>2012</v>
      </c>
    </row>
    <row r="4" spans="1:6" ht="16.5">
      <c r="A4" s="114"/>
      <c r="B4" s="153" t="s">
        <v>258</v>
      </c>
      <c r="C4" s="154" t="s">
        <v>258</v>
      </c>
      <c r="D4" s="154"/>
      <c r="E4" s="49" t="s">
        <v>259</v>
      </c>
      <c r="F4" s="50" t="s">
        <v>259</v>
      </c>
    </row>
    <row r="5" spans="1:6" ht="16.5">
      <c r="A5" s="108" t="s">
        <v>6</v>
      </c>
      <c r="B5" s="155" t="s">
        <v>260</v>
      </c>
      <c r="C5" s="156" t="s">
        <v>260</v>
      </c>
      <c r="D5" s="157"/>
      <c r="E5" s="85" t="s">
        <v>261</v>
      </c>
      <c r="F5" s="73" t="s">
        <v>261</v>
      </c>
    </row>
    <row r="6" spans="1:6" ht="16.5">
      <c r="A6" s="147" t="s">
        <v>262</v>
      </c>
      <c r="B6" s="147"/>
      <c r="C6" s="114"/>
      <c r="D6" s="114"/>
      <c r="E6" s="2"/>
      <c r="F6" s="1"/>
    </row>
    <row r="7" spans="1:6" ht="16.5">
      <c r="A7" s="114" t="s">
        <v>263</v>
      </c>
      <c r="B7" s="158">
        <v>30</v>
      </c>
      <c r="C7" s="159">
        <v>15</v>
      </c>
      <c r="D7" s="159"/>
      <c r="E7" s="158">
        <v>2534</v>
      </c>
      <c r="F7" s="159">
        <v>3111</v>
      </c>
    </row>
    <row r="8" spans="1:6" ht="16.5">
      <c r="A8" s="114" t="s">
        <v>369</v>
      </c>
      <c r="B8" s="158">
        <v>0</v>
      </c>
      <c r="C8" s="167" t="s">
        <v>35</v>
      </c>
      <c r="D8" s="159"/>
      <c r="E8" s="158">
        <v>3</v>
      </c>
      <c r="F8" s="167" t="s">
        <v>35</v>
      </c>
    </row>
    <row r="9" spans="1:6" ht="16.5">
      <c r="A9" s="114" t="s">
        <v>370</v>
      </c>
      <c r="B9" s="160" t="s">
        <v>40</v>
      </c>
      <c r="C9" s="167" t="s">
        <v>35</v>
      </c>
      <c r="D9" s="159"/>
      <c r="E9" s="158">
        <v>3</v>
      </c>
      <c r="F9" s="167" t="s">
        <v>35</v>
      </c>
    </row>
    <row r="10" spans="1:6" ht="16.5">
      <c r="A10" s="114" t="s">
        <v>264</v>
      </c>
      <c r="B10" s="160">
        <v>-8</v>
      </c>
      <c r="C10" s="159">
        <v>-16</v>
      </c>
      <c r="D10" s="159"/>
      <c r="E10" s="158">
        <v>725</v>
      </c>
      <c r="F10" s="159">
        <v>543</v>
      </c>
    </row>
    <row r="11" spans="1:6" ht="16.5">
      <c r="A11" s="66" t="s">
        <v>265</v>
      </c>
      <c r="B11" s="161">
        <v>-18</v>
      </c>
      <c r="C11" s="162">
        <v>-19</v>
      </c>
      <c r="D11" s="162"/>
      <c r="E11" s="75">
        <v>68</v>
      </c>
      <c r="F11" s="33">
        <v>69</v>
      </c>
    </row>
    <row r="12" spans="1:7" ht="16.5">
      <c r="A12" s="66" t="s">
        <v>266</v>
      </c>
      <c r="B12" s="163">
        <v>0</v>
      </c>
      <c r="C12" s="162">
        <v>0</v>
      </c>
      <c r="D12" s="162"/>
      <c r="E12" s="75">
        <v>192</v>
      </c>
      <c r="F12" s="33">
        <v>193</v>
      </c>
      <c r="G12" s="268"/>
    </row>
    <row r="13" spans="1:7" ht="16.5">
      <c r="A13" s="66" t="s">
        <v>267</v>
      </c>
      <c r="B13" s="161">
        <v>-2</v>
      </c>
      <c r="C13" s="162">
        <v>-4</v>
      </c>
      <c r="D13" s="162"/>
      <c r="E13" s="75">
        <v>92</v>
      </c>
      <c r="F13" s="33">
        <v>93</v>
      </c>
      <c r="G13" s="268"/>
    </row>
    <row r="14" spans="1:6" ht="16.5">
      <c r="A14" s="66"/>
      <c r="B14" s="163"/>
      <c r="C14" s="162"/>
      <c r="D14" s="162"/>
      <c r="E14" s="75"/>
      <c r="F14" s="33"/>
    </row>
    <row r="15" spans="1:6" ht="16.5">
      <c r="A15" s="66"/>
      <c r="B15" s="164"/>
      <c r="C15" s="165"/>
      <c r="D15" s="165"/>
      <c r="E15" s="53" t="s">
        <v>268</v>
      </c>
      <c r="F15" s="54" t="s">
        <v>268</v>
      </c>
    </row>
    <row r="16" spans="1:6" ht="16.5">
      <c r="A16" s="104" t="s">
        <v>269</v>
      </c>
      <c r="B16" s="164"/>
      <c r="C16" s="165"/>
      <c r="D16" s="165"/>
      <c r="E16" s="75"/>
      <c r="F16" s="33"/>
    </row>
    <row r="17" spans="1:6" ht="16.5">
      <c r="A17" s="66" t="s">
        <v>270</v>
      </c>
      <c r="B17" s="160">
        <v>3</v>
      </c>
      <c r="C17" s="159">
        <v>17</v>
      </c>
      <c r="D17" s="159"/>
      <c r="E17" s="75">
        <v>20832</v>
      </c>
      <c r="F17" s="33">
        <v>21432</v>
      </c>
    </row>
    <row r="18" spans="1:6" ht="16.5">
      <c r="A18" s="166" t="s">
        <v>271</v>
      </c>
      <c r="B18" s="160" t="s">
        <v>40</v>
      </c>
      <c r="C18" s="167" t="s">
        <v>40</v>
      </c>
      <c r="D18" s="167"/>
      <c r="E18" s="113">
        <v>18</v>
      </c>
      <c r="F18" s="77">
        <v>12</v>
      </c>
    </row>
    <row r="19" spans="1:6" ht="16.5">
      <c r="A19" s="66" t="s">
        <v>272</v>
      </c>
      <c r="B19" s="160">
        <v>0</v>
      </c>
      <c r="C19" s="167">
        <v>0</v>
      </c>
      <c r="D19" s="167"/>
      <c r="E19" s="113">
        <v>200</v>
      </c>
      <c r="F19" s="33">
        <v>600</v>
      </c>
    </row>
    <row r="20" spans="1:6" ht="16.5">
      <c r="A20" s="66" t="s">
        <v>273</v>
      </c>
      <c r="B20" s="160">
        <v>0</v>
      </c>
      <c r="C20" s="167" t="s">
        <v>40</v>
      </c>
      <c r="D20" s="167"/>
      <c r="E20" s="113">
        <v>24</v>
      </c>
      <c r="F20" s="77">
        <v>16</v>
      </c>
    </row>
    <row r="21" spans="1:6" ht="16.5">
      <c r="A21" s="166" t="s">
        <v>274</v>
      </c>
      <c r="B21" s="160">
        <v>0</v>
      </c>
      <c r="C21" s="167">
        <v>0</v>
      </c>
      <c r="D21" s="167"/>
      <c r="E21" s="113">
        <v>100</v>
      </c>
      <c r="F21" s="77">
        <v>50</v>
      </c>
    </row>
    <row r="22" spans="1:6" ht="16.5">
      <c r="A22" s="166"/>
      <c r="B22" s="164"/>
      <c r="C22" s="165"/>
      <c r="D22" s="165"/>
      <c r="E22" s="164"/>
      <c r="F22" s="165"/>
    </row>
    <row r="23" spans="1:6" ht="16.5">
      <c r="A23" s="104" t="s">
        <v>275</v>
      </c>
      <c r="B23" s="161">
        <v>-1</v>
      </c>
      <c r="C23" s="162">
        <v>-1</v>
      </c>
      <c r="D23" s="162"/>
      <c r="E23" s="163">
        <v>250000</v>
      </c>
      <c r="F23" s="162">
        <v>250000</v>
      </c>
    </row>
    <row r="24" spans="1:6" ht="16.5">
      <c r="A24" s="104"/>
      <c r="B24" s="161"/>
      <c r="C24" s="162"/>
      <c r="D24" s="162"/>
      <c r="E24" s="163"/>
      <c r="F24" s="162"/>
    </row>
    <row r="25" spans="1:6" ht="16.5">
      <c r="A25" s="104" t="s">
        <v>276</v>
      </c>
      <c r="B25" s="161">
        <v>0</v>
      </c>
      <c r="C25" s="162">
        <v>1</v>
      </c>
      <c r="D25" s="162"/>
      <c r="E25" s="163">
        <v>22000</v>
      </c>
      <c r="F25" s="162">
        <v>20000</v>
      </c>
    </row>
    <row r="26" spans="1:8" ht="16.5">
      <c r="A26" s="66"/>
      <c r="B26" s="164"/>
      <c r="C26" s="165"/>
      <c r="D26" s="165"/>
      <c r="E26" s="75"/>
      <c r="F26" s="33"/>
      <c r="H26" s="2"/>
    </row>
    <row r="27" spans="1:6" ht="16.5">
      <c r="A27" s="66"/>
      <c r="B27" s="164"/>
      <c r="C27" s="165"/>
      <c r="D27" s="165"/>
      <c r="E27" s="53" t="s">
        <v>277</v>
      </c>
      <c r="F27" s="54" t="s">
        <v>277</v>
      </c>
    </row>
    <row r="28" spans="1:6" ht="16.5">
      <c r="A28" s="104" t="s">
        <v>278</v>
      </c>
      <c r="B28" s="161">
        <v>-1</v>
      </c>
      <c r="C28" s="168">
        <v>-1</v>
      </c>
      <c r="D28" s="162"/>
      <c r="E28" s="52">
        <v>1780260</v>
      </c>
      <c r="F28" s="169">
        <v>2164493</v>
      </c>
    </row>
    <row r="29" spans="1:6" ht="16.5">
      <c r="A29" s="104"/>
      <c r="B29" s="170"/>
      <c r="C29" s="171"/>
      <c r="D29" s="162"/>
      <c r="E29" s="52"/>
      <c r="F29" s="169"/>
    </row>
    <row r="30" spans="1:6" ht="16.5">
      <c r="A30" s="66"/>
      <c r="B30" s="52">
        <v>4</v>
      </c>
      <c r="C30" s="43">
        <v>-8</v>
      </c>
      <c r="D30" s="33"/>
      <c r="E30" s="172"/>
      <c r="F30" s="172"/>
    </row>
    <row r="32" ht="16.5">
      <c r="A32" s="238" t="s">
        <v>427</v>
      </c>
    </row>
    <row r="33" ht="16.5">
      <c r="A33" s="238"/>
    </row>
    <row r="34" spans="1:6" ht="16.5">
      <c r="A34" s="108" t="s">
        <v>6</v>
      </c>
      <c r="B34" s="156" t="s">
        <v>279</v>
      </c>
      <c r="C34" s="156" t="s">
        <v>280</v>
      </c>
      <c r="D34" s="157"/>
      <c r="E34" s="73" t="s">
        <v>281</v>
      </c>
      <c r="F34" s="73" t="s">
        <v>282</v>
      </c>
    </row>
    <row r="35" spans="1:6" ht="16.5">
      <c r="A35" s="147" t="s">
        <v>283</v>
      </c>
      <c r="B35" s="114"/>
      <c r="C35" s="114"/>
      <c r="D35" s="114"/>
      <c r="E35" s="1"/>
      <c r="F35" s="1"/>
    </row>
    <row r="36" spans="1:6" ht="16.5">
      <c r="A36" s="114" t="s">
        <v>194</v>
      </c>
      <c r="B36" s="159">
        <v>1</v>
      </c>
      <c r="C36" s="167" t="s">
        <v>35</v>
      </c>
      <c r="D36" s="159"/>
      <c r="E36" s="159">
        <v>4</v>
      </c>
      <c r="F36" s="159">
        <v>6</v>
      </c>
    </row>
    <row r="37" spans="1:6" ht="16.5">
      <c r="A37" s="114" t="s">
        <v>284</v>
      </c>
      <c r="B37" s="167">
        <v>5</v>
      </c>
      <c r="C37" s="167" t="s">
        <v>35</v>
      </c>
      <c r="D37" s="167"/>
      <c r="E37" s="167">
        <v>18</v>
      </c>
      <c r="F37" s="167">
        <v>22</v>
      </c>
    </row>
    <row r="38" spans="1:6" ht="16.5">
      <c r="A38" s="173" t="s">
        <v>285</v>
      </c>
      <c r="B38" s="174" t="s">
        <v>35</v>
      </c>
      <c r="C38" s="174">
        <v>48</v>
      </c>
      <c r="D38" s="174"/>
      <c r="E38" s="174" t="s">
        <v>35</v>
      </c>
      <c r="F38" s="174">
        <v>48</v>
      </c>
    </row>
    <row r="39" spans="2:6" s="27" customFormat="1" ht="16.5" customHeight="1">
      <c r="B39" s="43">
        <v>5</v>
      </c>
      <c r="C39" s="171">
        <v>48</v>
      </c>
      <c r="D39" s="171"/>
      <c r="E39" s="171">
        <v>22</v>
      </c>
      <c r="F39" s="43">
        <v>75</v>
      </c>
    </row>
    <row r="40" spans="1:6" s="27" customFormat="1" ht="16.5" customHeight="1">
      <c r="A40" s="147" t="s">
        <v>286</v>
      </c>
      <c r="B40" s="114"/>
      <c r="C40" s="114"/>
      <c r="D40" s="114"/>
      <c r="E40" s="114"/>
      <c r="F40" s="114"/>
    </row>
    <row r="41" spans="1:6" s="27" customFormat="1" ht="16.5" customHeight="1">
      <c r="A41" s="114" t="s">
        <v>285</v>
      </c>
      <c r="B41" s="167" t="s">
        <v>35</v>
      </c>
      <c r="C41" s="167">
        <v>44</v>
      </c>
      <c r="D41" s="167"/>
      <c r="E41" s="167" t="s">
        <v>35</v>
      </c>
      <c r="F41" s="167">
        <v>44</v>
      </c>
    </row>
    <row r="42" s="27" customFormat="1" ht="16.5" customHeight="1"/>
    <row r="43" s="27" customFormat="1" ht="16.5" customHeight="1">
      <c r="A43" s="238" t="s">
        <v>287</v>
      </c>
    </row>
    <row r="44" spans="1:6" s="27" customFormat="1" ht="33" customHeight="1">
      <c r="A44" s="108" t="s">
        <v>6</v>
      </c>
      <c r="B44" s="413" t="s">
        <v>288</v>
      </c>
      <c r="C44" s="413"/>
      <c r="D44" s="157"/>
      <c r="E44" s="414" t="s">
        <v>289</v>
      </c>
      <c r="F44" s="414"/>
    </row>
    <row r="45" spans="1:6" s="27" customFormat="1" ht="16.5" customHeight="1">
      <c r="A45" s="114" t="s">
        <v>290</v>
      </c>
      <c r="B45" s="159"/>
      <c r="C45" s="159">
        <v>4</v>
      </c>
      <c r="D45" s="159"/>
      <c r="E45" s="159"/>
      <c r="F45" s="159">
        <v>55</v>
      </c>
    </row>
    <row r="46" spans="1:6" s="27" customFormat="1" ht="16.5" customHeight="1">
      <c r="A46" s="114" t="s">
        <v>291</v>
      </c>
      <c r="B46" s="167"/>
      <c r="C46" s="167">
        <v>1</v>
      </c>
      <c r="D46" s="159"/>
      <c r="E46" s="167"/>
      <c r="F46" s="159">
        <v>-37</v>
      </c>
    </row>
    <row r="47" spans="1:6" s="27" customFormat="1" ht="16.5" customHeight="1">
      <c r="A47" s="173" t="s">
        <v>73</v>
      </c>
      <c r="B47" s="174"/>
      <c r="C47" s="174" t="s">
        <v>35</v>
      </c>
      <c r="D47" s="175"/>
      <c r="E47" s="174"/>
      <c r="F47" s="174" t="s">
        <v>35</v>
      </c>
    </row>
    <row r="48" spans="1:6" s="27" customFormat="1" ht="16.5" customHeight="1">
      <c r="A48" s="27" t="s">
        <v>428</v>
      </c>
      <c r="B48" s="176"/>
      <c r="C48" s="171">
        <v>4</v>
      </c>
      <c r="D48" s="176"/>
      <c r="E48" s="176"/>
      <c r="F48" s="171">
        <v>18</v>
      </c>
    </row>
    <row r="49" ht="16.5" customHeight="1"/>
    <row r="50" spans="1:8" ht="108.75" customHeight="1">
      <c r="A50" s="415" t="s">
        <v>434</v>
      </c>
      <c r="B50" s="415"/>
      <c r="C50" s="415"/>
      <c r="D50" s="415"/>
      <c r="E50" s="415"/>
      <c r="F50" s="415"/>
      <c r="H50" s="399"/>
    </row>
    <row r="51" spans="1:8" ht="52.5" customHeight="1">
      <c r="A51" s="415" t="s">
        <v>435</v>
      </c>
      <c r="B51" s="415"/>
      <c r="C51" s="415"/>
      <c r="D51" s="415"/>
      <c r="E51" s="415"/>
      <c r="F51" s="415"/>
      <c r="H51" s="399"/>
    </row>
  </sheetData>
  <sheetProtection/>
  <mergeCells count="4">
    <mergeCell ref="B44:C44"/>
    <mergeCell ref="E44:F44"/>
    <mergeCell ref="A50:F50"/>
    <mergeCell ref="A51:F51"/>
  </mergeCells>
  <printOptions/>
  <pageMargins left="0.7" right="0.7" top="0.75" bottom="0.75" header="0.3" footer="0.3"/>
  <pageSetup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dimension ref="A1:S72"/>
  <sheetViews>
    <sheetView zoomScalePageLayoutView="0" workbookViewId="0" topLeftCell="A1">
      <selection activeCell="A1" sqref="A1"/>
    </sheetView>
  </sheetViews>
  <sheetFormatPr defaultColWidth="9.77734375" defaultRowHeight="15.75"/>
  <cols>
    <col min="1" max="1" width="30.88671875" style="1" customWidth="1"/>
    <col min="2" max="2" width="5.3359375" style="1" customWidth="1"/>
    <col min="3" max="7" width="5.77734375" style="1" customWidth="1"/>
    <col min="8" max="8" width="5.77734375" style="2" customWidth="1"/>
    <col min="9" max="9" width="5.77734375" style="1" customWidth="1"/>
    <col min="10" max="12" width="6.3359375" style="1" customWidth="1"/>
    <col min="13" max="13" width="6.6640625" style="1" customWidth="1"/>
    <col min="14" max="16384" width="9.77734375" style="1" customWidth="1"/>
  </cols>
  <sheetData>
    <row r="1" ht="19.5">
      <c r="A1" s="387"/>
    </row>
    <row r="3" spans="1:13" ht="16.5" customHeight="1">
      <c r="A3" s="103" t="s">
        <v>292</v>
      </c>
      <c r="B3" s="104"/>
      <c r="C3" s="2"/>
      <c r="M3" s="2"/>
    </row>
    <row r="4" spans="1:13" ht="16.5" customHeight="1">
      <c r="A4" s="104"/>
      <c r="B4" s="104"/>
      <c r="C4" s="2"/>
      <c r="M4" s="2"/>
    </row>
    <row r="5" spans="2:13" ht="16.5" customHeight="1">
      <c r="B5" s="56"/>
      <c r="C5" s="390" t="s">
        <v>2</v>
      </c>
      <c r="D5" s="390" t="s">
        <v>23</v>
      </c>
      <c r="E5" s="390" t="s">
        <v>32</v>
      </c>
      <c r="F5" s="390" t="s">
        <v>429</v>
      </c>
      <c r="G5" s="390" t="s">
        <v>1</v>
      </c>
      <c r="H5" s="388" t="s">
        <v>3</v>
      </c>
      <c r="I5" s="106" t="s">
        <v>0</v>
      </c>
      <c r="J5" s="106" t="s">
        <v>22</v>
      </c>
      <c r="K5" s="107" t="s">
        <v>417</v>
      </c>
      <c r="L5" s="107" t="s">
        <v>430</v>
      </c>
      <c r="M5" s="107"/>
    </row>
    <row r="6" spans="1:13" ht="16.5" customHeight="1">
      <c r="A6" s="108" t="s">
        <v>6</v>
      </c>
      <c r="B6" s="72"/>
      <c r="C6" s="73"/>
      <c r="D6" s="73"/>
      <c r="E6" s="109" t="s">
        <v>293</v>
      </c>
      <c r="F6" s="109"/>
      <c r="G6" s="73"/>
      <c r="H6" s="110"/>
      <c r="I6" s="73"/>
      <c r="J6" s="73"/>
      <c r="K6" s="85"/>
      <c r="L6" s="85"/>
      <c r="M6" s="107"/>
    </row>
    <row r="7" spans="1:13" ht="16.5" customHeight="1">
      <c r="A7" s="1" t="s">
        <v>7</v>
      </c>
      <c r="C7" s="33">
        <v>61</v>
      </c>
      <c r="D7" s="33">
        <v>-12</v>
      </c>
      <c r="E7" s="33">
        <v>-32</v>
      </c>
      <c r="F7" s="33">
        <v>17</v>
      </c>
      <c r="G7" s="33">
        <v>-67</v>
      </c>
      <c r="H7" s="33">
        <v>-50</v>
      </c>
      <c r="I7" s="33">
        <v>12</v>
      </c>
      <c r="J7" s="33">
        <v>-72</v>
      </c>
      <c r="K7" s="75">
        <v>-52</v>
      </c>
      <c r="L7" s="75">
        <v>-112</v>
      </c>
      <c r="M7" s="52"/>
    </row>
    <row r="8" spans="1:13" ht="16.5" customHeight="1">
      <c r="A8" s="1" t="s">
        <v>294</v>
      </c>
      <c r="C8" s="32">
        <v>0.3</v>
      </c>
      <c r="D8" s="32">
        <v>-6.3</v>
      </c>
      <c r="E8" s="32">
        <v>-9.1</v>
      </c>
      <c r="F8" s="32">
        <v>-4.7</v>
      </c>
      <c r="G8" s="32">
        <v>-21.9</v>
      </c>
      <c r="H8" s="32">
        <v>-8.5</v>
      </c>
      <c r="I8" s="32">
        <v>-3.7</v>
      </c>
      <c r="J8" s="32">
        <v>-7.9</v>
      </c>
      <c r="K8" s="78">
        <v>-7.4</v>
      </c>
      <c r="L8" s="78">
        <v>-6.3</v>
      </c>
      <c r="M8" s="111"/>
    </row>
    <row r="9" spans="1:13" ht="16.5" customHeight="1">
      <c r="A9" s="1" t="s">
        <v>295</v>
      </c>
      <c r="C9" s="32">
        <v>0.4</v>
      </c>
      <c r="D9" s="32">
        <v>-8.7</v>
      </c>
      <c r="E9" s="32">
        <v>-10</v>
      </c>
      <c r="F9" s="32">
        <v>-6</v>
      </c>
      <c r="G9" s="32">
        <v>-19.4</v>
      </c>
      <c r="H9" s="32">
        <v>-8.2</v>
      </c>
      <c r="I9" s="32">
        <v>-5.8</v>
      </c>
      <c r="J9" s="32">
        <v>-11.7</v>
      </c>
      <c r="K9" s="78">
        <v>-10.5</v>
      </c>
      <c r="L9" s="78">
        <v>-9.6</v>
      </c>
      <c r="M9" s="111"/>
    </row>
    <row r="10" spans="1:13" ht="16.5" customHeight="1">
      <c r="A10" s="1" t="s">
        <v>296</v>
      </c>
      <c r="C10" s="32">
        <v>2.2</v>
      </c>
      <c r="D10" s="32">
        <v>-19.1</v>
      </c>
      <c r="E10" s="32">
        <v>-16.4</v>
      </c>
      <c r="F10" s="32">
        <v>-12.5</v>
      </c>
      <c r="G10" s="32">
        <v>-43.2</v>
      </c>
      <c r="H10" s="32">
        <v>-21.4</v>
      </c>
      <c r="I10" s="32">
        <v>-21.1</v>
      </c>
      <c r="J10" s="32">
        <v>-37.6</v>
      </c>
      <c r="K10" s="78">
        <v>-39.9</v>
      </c>
      <c r="L10" s="78">
        <v>-32.8</v>
      </c>
      <c r="M10" s="111"/>
    </row>
    <row r="11" spans="1:13" ht="16.5" customHeight="1">
      <c r="A11" s="1" t="s">
        <v>297</v>
      </c>
      <c r="C11" s="32">
        <v>2.2</v>
      </c>
      <c r="D11" s="32">
        <v>-19.1</v>
      </c>
      <c r="E11" s="32">
        <v>-16.4</v>
      </c>
      <c r="F11" s="32">
        <v>-12.5</v>
      </c>
      <c r="G11" s="32">
        <v>-43.2</v>
      </c>
      <c r="H11" s="32">
        <v>-21.4</v>
      </c>
      <c r="I11" s="32">
        <v>-19.3</v>
      </c>
      <c r="J11" s="32">
        <v>-33.9</v>
      </c>
      <c r="K11" s="78">
        <v>-33.9</v>
      </c>
      <c r="L11" s="78">
        <v>-29</v>
      </c>
      <c r="M11" s="111"/>
    </row>
    <row r="12" spans="3:13" ht="16.5" customHeight="1">
      <c r="C12" s="33"/>
      <c r="D12" s="33"/>
      <c r="E12" s="33"/>
      <c r="F12" s="33"/>
      <c r="G12" s="33"/>
      <c r="H12" s="33"/>
      <c r="I12" s="33"/>
      <c r="J12" s="400"/>
      <c r="K12" s="345"/>
      <c r="L12" s="345"/>
      <c r="M12" s="52"/>
    </row>
    <row r="13" spans="1:13" ht="16.5" customHeight="1">
      <c r="A13" s="1" t="s">
        <v>298</v>
      </c>
      <c r="C13" s="33">
        <v>1242</v>
      </c>
      <c r="D13" s="33">
        <v>1492</v>
      </c>
      <c r="E13" s="33">
        <v>1573</v>
      </c>
      <c r="F13" s="33">
        <v>1573</v>
      </c>
      <c r="G13" s="33">
        <v>2935</v>
      </c>
      <c r="H13" s="33">
        <v>2935</v>
      </c>
      <c r="I13" s="33">
        <v>2982</v>
      </c>
      <c r="J13" s="33">
        <v>2770</v>
      </c>
      <c r="K13" s="75">
        <v>3289</v>
      </c>
      <c r="L13" s="75">
        <v>3289</v>
      </c>
      <c r="M13" s="52"/>
    </row>
    <row r="14" spans="1:13" ht="16.5" customHeight="1">
      <c r="A14" s="1" t="s">
        <v>299</v>
      </c>
      <c r="C14" s="33">
        <v>881</v>
      </c>
      <c r="D14" s="33">
        <v>701</v>
      </c>
      <c r="E14" s="33">
        <v>649</v>
      </c>
      <c r="F14" s="33">
        <v>649</v>
      </c>
      <c r="G14" s="33">
        <v>718</v>
      </c>
      <c r="H14" s="33">
        <v>718</v>
      </c>
      <c r="I14" s="33">
        <v>979</v>
      </c>
      <c r="J14" s="33">
        <v>1415</v>
      </c>
      <c r="K14" s="75">
        <v>1011</v>
      </c>
      <c r="L14" s="75">
        <v>1011</v>
      </c>
      <c r="M14" s="52"/>
    </row>
    <row r="15" spans="1:13" ht="16.5" customHeight="1">
      <c r="A15" s="1" t="s">
        <v>300</v>
      </c>
      <c r="C15" s="33">
        <v>17</v>
      </c>
      <c r="D15" s="33">
        <v>9</v>
      </c>
      <c r="E15" s="33">
        <v>10</v>
      </c>
      <c r="F15" s="33">
        <v>10</v>
      </c>
      <c r="G15" s="33">
        <v>21</v>
      </c>
      <c r="H15" s="33">
        <v>21</v>
      </c>
      <c r="I15" s="33">
        <v>34</v>
      </c>
      <c r="J15" s="33">
        <v>29</v>
      </c>
      <c r="K15" s="75">
        <v>46</v>
      </c>
      <c r="L15" s="75">
        <v>46</v>
      </c>
      <c r="M15" s="52"/>
    </row>
    <row r="16" spans="1:13" ht="16.5" customHeight="1">
      <c r="A16" s="1" t="s">
        <v>301</v>
      </c>
      <c r="C16" s="33">
        <v>34</v>
      </c>
      <c r="D16" s="33">
        <v>16</v>
      </c>
      <c r="E16" s="33">
        <v>14</v>
      </c>
      <c r="F16" s="33">
        <v>14</v>
      </c>
      <c r="G16" s="33">
        <v>8</v>
      </c>
      <c r="H16" s="33">
        <v>8</v>
      </c>
      <c r="I16" s="33">
        <v>43</v>
      </c>
      <c r="J16" s="33">
        <v>21</v>
      </c>
      <c r="K16" s="75">
        <v>-4</v>
      </c>
      <c r="L16" s="75">
        <v>-4</v>
      </c>
      <c r="M16" s="52"/>
    </row>
    <row r="17" spans="1:13" ht="16.5" customHeight="1">
      <c r="A17" s="1" t="s">
        <v>302</v>
      </c>
      <c r="C17" s="33">
        <v>-39</v>
      </c>
      <c r="D17" s="33">
        <v>-39</v>
      </c>
      <c r="E17" s="33">
        <v>-40</v>
      </c>
      <c r="F17" s="33">
        <v>-40</v>
      </c>
      <c r="G17" s="33">
        <v>-51</v>
      </c>
      <c r="H17" s="33">
        <v>-51</v>
      </c>
      <c r="I17" s="33">
        <v>-70</v>
      </c>
      <c r="J17" s="33">
        <v>-66</v>
      </c>
      <c r="K17" s="75">
        <v>-65</v>
      </c>
      <c r="L17" s="75">
        <v>-65</v>
      </c>
      <c r="M17" s="52"/>
    </row>
    <row r="18" spans="1:13" ht="16.5" customHeight="1">
      <c r="A18" s="1" t="s">
        <v>194</v>
      </c>
      <c r="C18" s="33">
        <v>-22</v>
      </c>
      <c r="D18" s="33">
        <v>-21</v>
      </c>
      <c r="E18" s="33">
        <v>-26</v>
      </c>
      <c r="F18" s="33">
        <v>-26</v>
      </c>
      <c r="G18" s="33">
        <v>-21</v>
      </c>
      <c r="H18" s="33">
        <v>-21</v>
      </c>
      <c r="I18" s="33">
        <v>-22</v>
      </c>
      <c r="J18" s="33">
        <v>-21</v>
      </c>
      <c r="K18" s="75">
        <v>-22</v>
      </c>
      <c r="L18" s="75">
        <v>-22</v>
      </c>
      <c r="M18" s="52"/>
    </row>
    <row r="19" spans="1:13" ht="16.5" customHeight="1">
      <c r="A19" s="1" t="s">
        <v>303</v>
      </c>
      <c r="C19" s="33"/>
      <c r="D19" s="33"/>
      <c r="E19" s="33"/>
      <c r="F19" s="33"/>
      <c r="G19" s="33"/>
      <c r="H19" s="33"/>
      <c r="I19" s="33"/>
      <c r="J19" s="400"/>
      <c r="K19" s="345"/>
      <c r="L19" s="345"/>
      <c r="M19" s="52"/>
    </row>
    <row r="20" spans="1:13" ht="16.5" customHeight="1">
      <c r="A20" s="1" t="s">
        <v>304</v>
      </c>
      <c r="C20" s="33">
        <v>-274</v>
      </c>
      <c r="D20" s="33">
        <v>-1047</v>
      </c>
      <c r="E20" s="33">
        <v>-89</v>
      </c>
      <c r="F20" s="33">
        <v>-89</v>
      </c>
      <c r="G20" s="33">
        <v>-61</v>
      </c>
      <c r="H20" s="33">
        <v>-61</v>
      </c>
      <c r="I20" s="33">
        <v>-43</v>
      </c>
      <c r="J20" s="33">
        <v>-28</v>
      </c>
      <c r="K20" s="75">
        <v>-22</v>
      </c>
      <c r="L20" s="75">
        <v>-22</v>
      </c>
      <c r="M20" s="52"/>
    </row>
    <row r="21" spans="1:13" ht="16.5" customHeight="1">
      <c r="A21" s="1" t="s">
        <v>305</v>
      </c>
      <c r="C21" s="33">
        <v>-162</v>
      </c>
      <c r="D21" s="33">
        <v>-182</v>
      </c>
      <c r="E21" s="33">
        <v>-172</v>
      </c>
      <c r="F21" s="33">
        <v>-172</v>
      </c>
      <c r="G21" s="33">
        <v>-166</v>
      </c>
      <c r="H21" s="33">
        <v>-166</v>
      </c>
      <c r="I21" s="33">
        <v>-180</v>
      </c>
      <c r="J21" s="33">
        <v>-182</v>
      </c>
      <c r="K21" s="75">
        <v>-179</v>
      </c>
      <c r="L21" s="75">
        <v>-179</v>
      </c>
      <c r="M21" s="52"/>
    </row>
    <row r="22" spans="1:13" ht="16.5" customHeight="1">
      <c r="A22" s="112" t="s">
        <v>306</v>
      </c>
      <c r="C22" s="77" t="s">
        <v>35</v>
      </c>
      <c r="D22" s="77">
        <v>-17</v>
      </c>
      <c r="E22" s="77" t="s">
        <v>35</v>
      </c>
      <c r="F22" s="77" t="s">
        <v>35</v>
      </c>
      <c r="G22" s="77">
        <v>-539</v>
      </c>
      <c r="H22" s="77">
        <v>-539</v>
      </c>
      <c r="I22" s="77">
        <v>-542</v>
      </c>
      <c r="J22" s="77">
        <v>-571</v>
      </c>
      <c r="K22" s="113">
        <v>-633</v>
      </c>
      <c r="L22" s="113">
        <v>-633</v>
      </c>
      <c r="M22" s="52"/>
    </row>
    <row r="23" spans="1:13" ht="16.5" customHeight="1">
      <c r="A23" s="72" t="s">
        <v>215</v>
      </c>
      <c r="B23" s="72"/>
      <c r="C23" s="54">
        <v>-181</v>
      </c>
      <c r="D23" s="54">
        <v>-195</v>
      </c>
      <c r="E23" s="54">
        <v>-1178</v>
      </c>
      <c r="F23" s="54">
        <v>-1178</v>
      </c>
      <c r="G23" s="54">
        <v>-222</v>
      </c>
      <c r="H23" s="54">
        <v>-222</v>
      </c>
      <c r="I23" s="54">
        <v>-290</v>
      </c>
      <c r="J23" s="54">
        <v>-327</v>
      </c>
      <c r="K23" s="53">
        <v>-439</v>
      </c>
      <c r="L23" s="53">
        <v>-439</v>
      </c>
      <c r="M23" s="52"/>
    </row>
    <row r="24" spans="1:13" ht="16.5" customHeight="1">
      <c r="A24" s="1" t="s">
        <v>307</v>
      </c>
      <c r="C24" s="33">
        <v>1495</v>
      </c>
      <c r="D24" s="33">
        <v>716</v>
      </c>
      <c r="E24" s="33">
        <v>742</v>
      </c>
      <c r="F24" s="33">
        <v>742</v>
      </c>
      <c r="G24" s="33">
        <v>2620</v>
      </c>
      <c r="H24" s="33">
        <v>2620</v>
      </c>
      <c r="I24" s="33">
        <v>2891</v>
      </c>
      <c r="J24" s="33">
        <v>3041</v>
      </c>
      <c r="K24" s="75">
        <v>2981</v>
      </c>
      <c r="L24" s="75">
        <v>2981</v>
      </c>
      <c r="M24" s="52"/>
    </row>
    <row r="25" spans="3:13" ht="16.5" customHeight="1">
      <c r="C25" s="56"/>
      <c r="D25" s="56"/>
      <c r="E25" s="56"/>
      <c r="F25" s="56"/>
      <c r="G25" s="56"/>
      <c r="H25" s="56"/>
      <c r="I25" s="56"/>
      <c r="J25" s="401"/>
      <c r="K25" s="347"/>
      <c r="L25" s="347"/>
      <c r="M25" s="83"/>
    </row>
    <row r="26" spans="1:13" ht="16.5" customHeight="1">
      <c r="A26" s="1" t="s">
        <v>308</v>
      </c>
      <c r="C26" s="33">
        <v>3700</v>
      </c>
      <c r="D26" s="33">
        <v>3612</v>
      </c>
      <c r="E26" s="33">
        <v>3514</v>
      </c>
      <c r="F26" s="33">
        <v>3514</v>
      </c>
      <c r="G26" s="33">
        <v>5573</v>
      </c>
      <c r="H26" s="33">
        <v>5573</v>
      </c>
      <c r="I26" s="33">
        <v>5690</v>
      </c>
      <c r="J26" s="33">
        <v>5563</v>
      </c>
      <c r="K26" s="75">
        <v>5242</v>
      </c>
      <c r="L26" s="75">
        <v>5242</v>
      </c>
      <c r="M26" s="52"/>
    </row>
    <row r="27" spans="1:13" ht="16.5" customHeight="1">
      <c r="A27" s="1" t="s">
        <v>309</v>
      </c>
      <c r="C27" s="32">
        <v>40</v>
      </c>
      <c r="D27" s="32">
        <v>46.7</v>
      </c>
      <c r="E27" s="32">
        <v>45.8</v>
      </c>
      <c r="F27" s="32">
        <v>45.8</v>
      </c>
      <c r="G27" s="32">
        <v>30.6</v>
      </c>
      <c r="H27" s="32">
        <v>30.6</v>
      </c>
      <c r="I27" s="32">
        <v>28</v>
      </c>
      <c r="J27" s="32">
        <v>26.2</v>
      </c>
      <c r="K27" s="78">
        <v>25</v>
      </c>
      <c r="L27" s="78">
        <v>25</v>
      </c>
      <c r="M27" s="111"/>
    </row>
    <row r="28" spans="1:13" ht="16.5" customHeight="1">
      <c r="A28" s="1" t="s">
        <v>310</v>
      </c>
      <c r="C28" s="32">
        <v>67.8</v>
      </c>
      <c r="D28" s="32">
        <v>24.7</v>
      </c>
      <c r="E28" s="32">
        <v>26.8</v>
      </c>
      <c r="F28" s="32">
        <v>26.8</v>
      </c>
      <c r="G28" s="32">
        <v>88.8</v>
      </c>
      <c r="H28" s="32">
        <v>88.8</v>
      </c>
      <c r="I28" s="32">
        <v>103.3</v>
      </c>
      <c r="J28" s="32">
        <v>120.6</v>
      </c>
      <c r="K28" s="78">
        <v>131.8</v>
      </c>
      <c r="L28" s="78">
        <v>131.8</v>
      </c>
      <c r="M28" s="111"/>
    </row>
    <row r="29" spans="1:13" ht="16.5" customHeight="1">
      <c r="A29" s="114"/>
      <c r="B29" s="114"/>
      <c r="C29" s="32"/>
      <c r="D29" s="32"/>
      <c r="E29" s="32"/>
      <c r="F29" s="32"/>
      <c r="G29" s="32"/>
      <c r="H29" s="32"/>
      <c r="I29" s="32"/>
      <c r="J29" s="402"/>
      <c r="K29" s="346"/>
      <c r="L29" s="346"/>
      <c r="M29" s="111"/>
    </row>
    <row r="30" spans="1:19" ht="16.5" customHeight="1">
      <c r="A30" s="1" t="s">
        <v>387</v>
      </c>
      <c r="C30" s="39">
        <v>0.04</v>
      </c>
      <c r="D30" s="39">
        <v>-0.09</v>
      </c>
      <c r="E30" s="39">
        <v>-0.08</v>
      </c>
      <c r="F30" s="39">
        <v>-0.22</v>
      </c>
      <c r="G30" s="39">
        <v>-0.21</v>
      </c>
      <c r="H30" s="39">
        <v>-0.46</v>
      </c>
      <c r="I30" s="39">
        <v>-0.07</v>
      </c>
      <c r="J30" s="39">
        <v>-0.12</v>
      </c>
      <c r="K30" s="60">
        <v>-0.11</v>
      </c>
      <c r="L30" s="60">
        <v>-0.31</v>
      </c>
      <c r="M30" s="91"/>
      <c r="N30" s="39"/>
      <c r="O30" s="39"/>
      <c r="P30" s="39"/>
      <c r="Q30" s="39"/>
      <c r="R30" s="60"/>
      <c r="S30" s="60"/>
    </row>
    <row r="31" spans="1:19" ht="16.5" customHeight="1">
      <c r="A31" s="1" t="s">
        <v>311</v>
      </c>
      <c r="C31" s="39">
        <v>0.04</v>
      </c>
      <c r="D31" s="39">
        <v>-0.09</v>
      </c>
      <c r="E31" s="39">
        <v>-0.08</v>
      </c>
      <c r="F31" s="39">
        <v>-0.22</v>
      </c>
      <c r="G31" s="39">
        <v>-0.21</v>
      </c>
      <c r="H31" s="39">
        <v>-0.46</v>
      </c>
      <c r="I31" s="39">
        <v>-0.07</v>
      </c>
      <c r="J31" s="39">
        <v>-0.11</v>
      </c>
      <c r="K31" s="60">
        <v>-0.1</v>
      </c>
      <c r="L31" s="60">
        <v>-0.27</v>
      </c>
      <c r="M31" s="91"/>
      <c r="N31" s="39"/>
      <c r="O31" s="39"/>
      <c r="P31" s="39"/>
      <c r="Q31" s="39"/>
      <c r="R31" s="60"/>
      <c r="S31" s="60"/>
    </row>
    <row r="32" spans="1:19" ht="16.5" customHeight="1">
      <c r="A32" s="1" t="s">
        <v>312</v>
      </c>
      <c r="C32" s="39" t="s">
        <v>35</v>
      </c>
      <c r="D32" s="39" t="s">
        <v>35</v>
      </c>
      <c r="E32" s="39" t="s">
        <v>35</v>
      </c>
      <c r="F32" s="38" t="s">
        <v>35</v>
      </c>
      <c r="G32" s="39" t="s">
        <v>35</v>
      </c>
      <c r="H32" s="39" t="s">
        <v>35</v>
      </c>
      <c r="I32" s="39">
        <v>-0.01</v>
      </c>
      <c r="J32" s="39">
        <v>-0.01</v>
      </c>
      <c r="K32" s="60">
        <v>-0.02</v>
      </c>
      <c r="L32" s="60">
        <v>-0.04</v>
      </c>
      <c r="M32" s="91"/>
      <c r="N32" s="39"/>
      <c r="O32" s="39"/>
      <c r="P32" s="39"/>
      <c r="Q32" s="39"/>
      <c r="R32" s="60"/>
      <c r="S32" s="60"/>
    </row>
    <row r="33" spans="1:13" ht="16.5" customHeight="1">
      <c r="A33" s="1" t="s">
        <v>313</v>
      </c>
      <c r="C33" s="39">
        <v>11.22</v>
      </c>
      <c r="D33" s="39">
        <v>1.98</v>
      </c>
      <c r="E33" s="39">
        <v>1.89</v>
      </c>
      <c r="F33" s="39">
        <v>1.89</v>
      </c>
      <c r="G33" s="39">
        <v>1.41</v>
      </c>
      <c r="H33" s="39">
        <v>1.41</v>
      </c>
      <c r="I33" s="39">
        <v>1.34</v>
      </c>
      <c r="J33" s="39">
        <v>1.21</v>
      </c>
      <c r="K33" s="60">
        <v>1.08</v>
      </c>
      <c r="L33" s="60">
        <v>1.08</v>
      </c>
      <c r="M33" s="91"/>
    </row>
    <row r="34" spans="1:13" ht="16.5" customHeight="1">
      <c r="A34" s="114"/>
      <c r="B34" s="114"/>
      <c r="C34" s="33"/>
      <c r="D34" s="33"/>
      <c r="E34" s="33"/>
      <c r="F34" s="33"/>
      <c r="G34" s="33"/>
      <c r="H34" s="33"/>
      <c r="I34" s="33"/>
      <c r="J34" s="400"/>
      <c r="K34" s="345"/>
      <c r="L34" s="345"/>
      <c r="M34" s="52"/>
    </row>
    <row r="35" spans="1:13" ht="16.5" customHeight="1">
      <c r="A35" s="1" t="s">
        <v>314</v>
      </c>
      <c r="C35" s="33">
        <v>79</v>
      </c>
      <c r="D35" s="33">
        <v>93</v>
      </c>
      <c r="E35" s="33">
        <v>98</v>
      </c>
      <c r="F35" s="33">
        <v>270</v>
      </c>
      <c r="G35" s="33">
        <v>2885</v>
      </c>
      <c r="H35" s="33">
        <v>3155</v>
      </c>
      <c r="I35" s="33">
        <v>82</v>
      </c>
      <c r="J35" s="33">
        <v>42</v>
      </c>
      <c r="K35" s="75">
        <v>62</v>
      </c>
      <c r="L35" s="75">
        <v>186</v>
      </c>
      <c r="M35" s="52"/>
    </row>
    <row r="36" spans="1:13" ht="16.5" customHeight="1">
      <c r="A36" s="1" t="s">
        <v>315</v>
      </c>
      <c r="C36" s="33">
        <v>58</v>
      </c>
      <c r="D36" s="33">
        <v>57</v>
      </c>
      <c r="E36" s="33">
        <v>57</v>
      </c>
      <c r="F36" s="33">
        <v>172</v>
      </c>
      <c r="G36" s="33">
        <v>57</v>
      </c>
      <c r="H36" s="33">
        <v>230</v>
      </c>
      <c r="I36" s="33">
        <v>89</v>
      </c>
      <c r="J36" s="33">
        <v>91</v>
      </c>
      <c r="K36" s="75">
        <v>90</v>
      </c>
      <c r="L36" s="75">
        <v>271</v>
      </c>
      <c r="M36" s="52"/>
    </row>
    <row r="37" spans="1:13" ht="16.5" customHeight="1">
      <c r="A37" s="115" t="s">
        <v>316</v>
      </c>
      <c r="B37" s="72"/>
      <c r="C37" s="54">
        <v>8026</v>
      </c>
      <c r="D37" s="54">
        <v>8217</v>
      </c>
      <c r="E37" s="54">
        <v>7876</v>
      </c>
      <c r="F37" s="54">
        <v>8039</v>
      </c>
      <c r="G37" s="54">
        <v>7294</v>
      </c>
      <c r="H37" s="54">
        <v>7853</v>
      </c>
      <c r="I37" s="54">
        <v>15966</v>
      </c>
      <c r="J37" s="54">
        <v>15990</v>
      </c>
      <c r="K37" s="53">
        <v>15649</v>
      </c>
      <c r="L37" s="53">
        <v>15868</v>
      </c>
      <c r="M37" s="52"/>
    </row>
    <row r="38" spans="1:13" ht="14.25" customHeight="1">
      <c r="A38" s="56"/>
      <c r="B38" s="56"/>
      <c r="C38" s="43"/>
      <c r="D38" s="43"/>
      <c r="E38" s="43"/>
      <c r="F38" s="43"/>
      <c r="G38" s="43"/>
      <c r="H38" s="43"/>
      <c r="I38" s="43"/>
      <c r="J38" s="43"/>
      <c r="K38" s="43"/>
      <c r="L38" s="43"/>
      <c r="M38" s="52"/>
    </row>
    <row r="39" spans="1:13" ht="27" customHeight="1">
      <c r="A39" s="416" t="s">
        <v>317</v>
      </c>
      <c r="B39" s="416"/>
      <c r="C39" s="416"/>
      <c r="D39" s="416"/>
      <c r="E39" s="416"/>
      <c r="F39" s="416"/>
      <c r="G39" s="416"/>
      <c r="H39" s="416"/>
      <c r="I39" s="416"/>
      <c r="J39" s="416"/>
      <c r="K39" s="416"/>
      <c r="L39" s="416"/>
      <c r="M39" s="52"/>
    </row>
    <row r="40" spans="1:13" ht="15" customHeight="1">
      <c r="A40" s="116" t="s">
        <v>388</v>
      </c>
      <c r="B40" s="56"/>
      <c r="C40" s="43"/>
      <c r="D40" s="43"/>
      <c r="E40" s="43"/>
      <c r="F40" s="43"/>
      <c r="G40" s="48"/>
      <c r="H40" s="43"/>
      <c r="I40" s="43"/>
      <c r="J40" s="43"/>
      <c r="K40" s="43"/>
      <c r="L40" s="43"/>
      <c r="M40" s="52"/>
    </row>
    <row r="41" spans="1:12" ht="27" customHeight="1">
      <c r="A41" s="416" t="s">
        <v>318</v>
      </c>
      <c r="B41" s="416"/>
      <c r="C41" s="416"/>
      <c r="D41" s="416"/>
      <c r="E41" s="416"/>
      <c r="F41" s="416"/>
      <c r="G41" s="416"/>
      <c r="H41" s="416"/>
      <c r="I41" s="416"/>
      <c r="J41" s="416"/>
      <c r="K41" s="416"/>
      <c r="L41" s="416"/>
    </row>
    <row r="42" spans="1:12" ht="13.5">
      <c r="A42" s="406" t="s">
        <v>319</v>
      </c>
      <c r="B42" s="406"/>
      <c r="C42" s="406"/>
      <c r="D42" s="406"/>
      <c r="E42" s="406"/>
      <c r="F42" s="406"/>
      <c r="G42" s="406"/>
      <c r="H42" s="406"/>
      <c r="I42" s="406"/>
      <c r="J42" s="406"/>
      <c r="K42" s="406"/>
      <c r="L42" s="406"/>
    </row>
    <row r="43" ht="13.5">
      <c r="A43" s="116" t="s">
        <v>320</v>
      </c>
    </row>
    <row r="44" spans="1:8" s="61" customFormat="1" ht="16.5">
      <c r="A44" s="117"/>
      <c r="B44" s="117"/>
      <c r="C44" s="118"/>
      <c r="D44" s="119"/>
      <c r="E44" s="120"/>
      <c r="F44" s="120"/>
      <c r="H44" s="121"/>
    </row>
    <row r="71" spans="1:13" s="62" customFormat="1" ht="13.5">
      <c r="A71" s="128"/>
      <c r="B71" s="128"/>
      <c r="I71" s="64"/>
      <c r="J71" s="64"/>
      <c r="K71" s="64"/>
      <c r="L71" s="64"/>
      <c r="M71" s="64"/>
    </row>
    <row r="72" spans="1:8" s="62" customFormat="1" ht="13.5">
      <c r="A72" s="128"/>
      <c r="B72" s="128"/>
      <c r="C72" s="130"/>
      <c r="D72" s="138"/>
      <c r="H72" s="127"/>
    </row>
  </sheetData>
  <sheetProtection/>
  <mergeCells count="3">
    <mergeCell ref="A39:L39"/>
    <mergeCell ref="A41:L41"/>
    <mergeCell ref="A42:L42"/>
  </mergeCells>
  <printOptions/>
  <pageMargins left="0.7" right="0.7" top="0.75" bottom="0.75" header="0.3" footer="0.3"/>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dimension ref="A1:Q56"/>
  <sheetViews>
    <sheetView zoomScalePageLayoutView="0" workbookViewId="0" topLeftCell="A1">
      <selection activeCell="A2" sqref="A2"/>
    </sheetView>
  </sheetViews>
  <sheetFormatPr defaultColWidth="8.88671875" defaultRowHeight="15.75"/>
  <cols>
    <col min="1" max="1" width="19.77734375" style="1" customWidth="1"/>
    <col min="2" max="2" width="6.5546875" style="1" customWidth="1"/>
    <col min="3" max="8" width="6.6640625" style="1" customWidth="1"/>
    <col min="9" max="12" width="6.5546875" style="1" customWidth="1"/>
    <col min="13" max="16384" width="8.88671875" style="1" customWidth="1"/>
  </cols>
  <sheetData>
    <row r="1" spans="1:14" ht="16.5" customHeight="1">
      <c r="A1" s="82" t="s">
        <v>345</v>
      </c>
      <c r="B1" s="83"/>
      <c r="H1" s="2"/>
      <c r="K1" s="65"/>
      <c r="L1" s="65"/>
      <c r="M1" s="65"/>
      <c r="N1" s="65"/>
    </row>
    <row r="2" spans="1:15" ht="16.5" customHeight="1">
      <c r="A2" s="84"/>
      <c r="B2" s="72"/>
      <c r="C2" s="73" t="s">
        <v>2</v>
      </c>
      <c r="D2" s="73" t="s">
        <v>23</v>
      </c>
      <c r="E2" s="73" t="s">
        <v>32</v>
      </c>
      <c r="F2" s="73" t="s">
        <v>1</v>
      </c>
      <c r="G2" s="73" t="s">
        <v>3</v>
      </c>
      <c r="H2" s="73" t="s">
        <v>0</v>
      </c>
      <c r="I2" s="73" t="s">
        <v>22</v>
      </c>
      <c r="J2" s="85" t="s">
        <v>417</v>
      </c>
      <c r="K2" s="66"/>
      <c r="L2" s="65"/>
      <c r="M2" s="65"/>
      <c r="N2" s="65"/>
      <c r="O2" s="65"/>
    </row>
    <row r="3" spans="1:15" ht="16.5" customHeight="1">
      <c r="A3" s="83" t="s">
        <v>346</v>
      </c>
      <c r="B3" s="83"/>
      <c r="J3" s="2"/>
      <c r="K3" s="66"/>
      <c r="L3" s="65"/>
      <c r="M3" s="65"/>
      <c r="N3" s="65"/>
      <c r="O3" s="65"/>
    </row>
    <row r="4" spans="1:15" ht="16.5" customHeight="1">
      <c r="A4" s="86" t="s">
        <v>347</v>
      </c>
      <c r="B4" s="86"/>
      <c r="J4" s="2"/>
      <c r="K4" s="66"/>
      <c r="L4" s="65"/>
      <c r="M4" s="65"/>
      <c r="N4" s="65"/>
      <c r="O4" s="65"/>
    </row>
    <row r="5" spans="1:10" ht="16.5" customHeight="1">
      <c r="A5" s="87" t="s">
        <v>348</v>
      </c>
      <c r="B5" s="87" t="s">
        <v>349</v>
      </c>
      <c r="C5" s="43">
        <v>1185</v>
      </c>
      <c r="D5" s="43">
        <v>1182</v>
      </c>
      <c r="E5" s="43">
        <v>1155</v>
      </c>
      <c r="F5" s="43">
        <v>1167</v>
      </c>
      <c r="G5" s="43">
        <v>1172</v>
      </c>
      <c r="H5" s="43">
        <v>1177</v>
      </c>
      <c r="I5" s="43">
        <v>1137</v>
      </c>
      <c r="J5" s="52">
        <v>1043</v>
      </c>
    </row>
    <row r="6" spans="1:10" ht="16.5" customHeight="1">
      <c r="A6" s="88" t="s">
        <v>350</v>
      </c>
      <c r="B6" s="87" t="s">
        <v>349</v>
      </c>
      <c r="C6" s="43">
        <v>1466</v>
      </c>
      <c r="D6" s="43">
        <v>1434</v>
      </c>
      <c r="E6" s="43">
        <v>1370</v>
      </c>
      <c r="F6" s="43">
        <v>1316</v>
      </c>
      <c r="G6" s="43">
        <v>1397</v>
      </c>
      <c r="H6" s="43">
        <v>1310</v>
      </c>
      <c r="I6" s="43">
        <v>1251</v>
      </c>
      <c r="J6" s="52">
        <v>1086</v>
      </c>
    </row>
    <row r="7" spans="1:10" ht="16.5" customHeight="1">
      <c r="A7" s="87" t="s">
        <v>351</v>
      </c>
      <c r="B7" s="87" t="s">
        <v>349</v>
      </c>
      <c r="C7" s="43">
        <v>2651</v>
      </c>
      <c r="D7" s="43">
        <v>2616</v>
      </c>
      <c r="E7" s="43">
        <v>2525</v>
      </c>
      <c r="F7" s="43">
        <v>2483</v>
      </c>
      <c r="G7" s="43">
        <v>2569</v>
      </c>
      <c r="H7" s="43">
        <v>2487</v>
      </c>
      <c r="I7" s="43">
        <v>2388</v>
      </c>
      <c r="J7" s="52">
        <v>2130</v>
      </c>
    </row>
    <row r="8" ht="16.5" customHeight="1">
      <c r="J8" s="2"/>
    </row>
    <row r="9" spans="1:10" ht="16.5" customHeight="1">
      <c r="A9" s="86" t="s">
        <v>352</v>
      </c>
      <c r="B9" s="86" t="s">
        <v>353</v>
      </c>
      <c r="C9" s="43">
        <v>19651</v>
      </c>
      <c r="D9" s="43">
        <v>17145.58</v>
      </c>
      <c r="E9" s="43">
        <v>16319</v>
      </c>
      <c r="F9" s="43">
        <v>16967</v>
      </c>
      <c r="G9" s="43">
        <v>17526</v>
      </c>
      <c r="H9" s="43">
        <v>17310</v>
      </c>
      <c r="I9" s="43">
        <v>14963</v>
      </c>
      <c r="J9" s="52">
        <v>13916</v>
      </c>
    </row>
    <row r="10" spans="1:10" ht="16.5" customHeight="1">
      <c r="A10" s="89"/>
      <c r="B10" s="89" t="s">
        <v>349</v>
      </c>
      <c r="C10" s="43">
        <v>14991</v>
      </c>
      <c r="D10" s="43">
        <v>13385</v>
      </c>
      <c r="E10" s="43">
        <v>12741</v>
      </c>
      <c r="F10" s="43">
        <v>13206</v>
      </c>
      <c r="G10" s="43">
        <v>13641</v>
      </c>
      <c r="H10" s="43">
        <v>13107</v>
      </c>
      <c r="I10" s="43">
        <v>11457</v>
      </c>
      <c r="J10" s="52">
        <v>10510</v>
      </c>
    </row>
    <row r="11" spans="1:10" ht="16.5" customHeight="1">
      <c r="A11" s="89" t="s">
        <v>354</v>
      </c>
      <c r="B11" s="89" t="s">
        <v>355</v>
      </c>
      <c r="C11" s="90">
        <v>1.15</v>
      </c>
      <c r="D11" s="90">
        <v>1.35</v>
      </c>
      <c r="E11" s="90">
        <v>1.25</v>
      </c>
      <c r="F11" s="90">
        <v>1.1</v>
      </c>
      <c r="G11" s="90">
        <v>1.21</v>
      </c>
      <c r="H11" s="90">
        <v>1.13</v>
      </c>
      <c r="I11" s="90">
        <v>1.27</v>
      </c>
      <c r="J11" s="91">
        <v>1.13</v>
      </c>
    </row>
    <row r="12" spans="1:10" ht="16.5" customHeight="1">
      <c r="A12" s="89"/>
      <c r="B12" s="89" t="s">
        <v>356</v>
      </c>
      <c r="C12" s="90">
        <v>1.93</v>
      </c>
      <c r="D12" s="90">
        <v>2.32</v>
      </c>
      <c r="E12" s="90">
        <v>2.2</v>
      </c>
      <c r="F12" s="90">
        <v>1.87</v>
      </c>
      <c r="G12" s="90">
        <v>2.08</v>
      </c>
      <c r="H12" s="90">
        <v>1.87</v>
      </c>
      <c r="I12" s="90">
        <v>2.14</v>
      </c>
      <c r="J12" s="91">
        <v>1.87</v>
      </c>
    </row>
    <row r="13" spans="1:10" ht="16.5" customHeight="1">
      <c r="A13" s="1" t="s">
        <v>357</v>
      </c>
      <c r="B13" s="89" t="s">
        <v>355</v>
      </c>
      <c r="C13" s="92">
        <v>14.26</v>
      </c>
      <c r="D13" s="92">
        <v>13.8</v>
      </c>
      <c r="E13" s="92">
        <v>11.87</v>
      </c>
      <c r="F13" s="92">
        <v>11.17</v>
      </c>
      <c r="G13" s="92">
        <v>12.78</v>
      </c>
      <c r="H13" s="92">
        <v>11.39</v>
      </c>
      <c r="I13" s="92">
        <v>10.92</v>
      </c>
      <c r="J13" s="93">
        <v>9.47</v>
      </c>
    </row>
    <row r="14" spans="2:10" ht="16.5" customHeight="1">
      <c r="B14" s="1" t="s">
        <v>356</v>
      </c>
      <c r="C14" s="92">
        <v>23.97</v>
      </c>
      <c r="D14" s="92">
        <v>23.72</v>
      </c>
      <c r="E14" s="92">
        <v>20.93</v>
      </c>
      <c r="F14" s="92">
        <v>18.97</v>
      </c>
      <c r="G14" s="92">
        <v>21.93</v>
      </c>
      <c r="H14" s="92">
        <v>19.01</v>
      </c>
      <c r="I14" s="92">
        <v>18.45</v>
      </c>
      <c r="J14" s="93">
        <v>15.75</v>
      </c>
    </row>
    <row r="15" spans="1:10" ht="16.5" customHeight="1">
      <c r="A15" s="1" t="s">
        <v>358</v>
      </c>
      <c r="B15" s="1" t="s">
        <v>353</v>
      </c>
      <c r="C15" s="94">
        <v>414</v>
      </c>
      <c r="D15" s="94">
        <v>394</v>
      </c>
      <c r="E15" s="94">
        <v>362</v>
      </c>
      <c r="F15" s="94">
        <v>362</v>
      </c>
      <c r="G15" s="94">
        <v>381</v>
      </c>
      <c r="H15" s="94">
        <v>375</v>
      </c>
      <c r="I15" s="94">
        <v>342</v>
      </c>
      <c r="J15" s="95">
        <v>344</v>
      </c>
    </row>
    <row r="16" spans="1:10" ht="16.5" customHeight="1">
      <c r="A16" s="56"/>
      <c r="B16" s="56" t="s">
        <v>349</v>
      </c>
      <c r="C16" s="96">
        <v>316</v>
      </c>
      <c r="D16" s="96">
        <v>308</v>
      </c>
      <c r="E16" s="96">
        <v>283</v>
      </c>
      <c r="F16" s="96">
        <v>282</v>
      </c>
      <c r="G16" s="96">
        <v>297</v>
      </c>
      <c r="H16" s="96">
        <v>284</v>
      </c>
      <c r="I16" s="96">
        <v>262</v>
      </c>
      <c r="J16" s="97">
        <v>260</v>
      </c>
    </row>
    <row r="17" spans="1:10" ht="16.5" customHeight="1">
      <c r="A17" s="56"/>
      <c r="B17" s="56"/>
      <c r="J17" s="2"/>
    </row>
    <row r="18" spans="1:10" ht="16.5" customHeight="1">
      <c r="A18" s="82" t="s">
        <v>359</v>
      </c>
      <c r="B18" s="83"/>
      <c r="J18" s="2"/>
    </row>
    <row r="19" spans="1:10" ht="16.5" customHeight="1">
      <c r="A19" s="56" t="s">
        <v>360</v>
      </c>
      <c r="B19" s="83"/>
      <c r="C19" s="98">
        <v>1.311</v>
      </c>
      <c r="D19" s="98">
        <v>1.281</v>
      </c>
      <c r="E19" s="98">
        <v>1.25</v>
      </c>
      <c r="F19" s="98">
        <v>1.297</v>
      </c>
      <c r="G19" s="98">
        <v>1.285</v>
      </c>
      <c r="H19" s="98">
        <v>1.321</v>
      </c>
      <c r="I19" s="98">
        <v>1.306</v>
      </c>
      <c r="J19" s="99">
        <v>1.324</v>
      </c>
    </row>
    <row r="20" spans="1:10" ht="16.5" customHeight="1">
      <c r="A20" s="56" t="s">
        <v>361</v>
      </c>
      <c r="B20" s="83"/>
      <c r="C20" s="98">
        <v>8.853</v>
      </c>
      <c r="D20" s="98">
        <v>8.9133</v>
      </c>
      <c r="E20" s="98">
        <v>8.435</v>
      </c>
      <c r="F20" s="98">
        <v>8.623</v>
      </c>
      <c r="G20" s="98">
        <v>8.704</v>
      </c>
      <c r="H20" s="98">
        <v>8.497</v>
      </c>
      <c r="I20" s="98">
        <v>8.565</v>
      </c>
      <c r="J20" s="99">
        <v>8.68</v>
      </c>
    </row>
    <row r="21" spans="1:10" ht="16.5" customHeight="1">
      <c r="A21" s="72" t="s">
        <v>362</v>
      </c>
      <c r="B21" s="84"/>
      <c r="C21" s="100">
        <v>0.835</v>
      </c>
      <c r="D21" s="100">
        <v>0.81</v>
      </c>
      <c r="E21" s="100">
        <v>0.792</v>
      </c>
      <c r="F21" s="100">
        <v>0.807</v>
      </c>
      <c r="G21" s="100">
        <v>0.811</v>
      </c>
      <c r="H21" s="100">
        <v>0.851</v>
      </c>
      <c r="I21" s="100">
        <v>0.851</v>
      </c>
      <c r="J21" s="101">
        <v>0.855</v>
      </c>
    </row>
    <row r="22" ht="16.5" customHeight="1"/>
    <row r="23" ht="16.5" customHeight="1">
      <c r="A23" s="48" t="s">
        <v>363</v>
      </c>
    </row>
    <row r="24" spans="1:10" ht="29.25" customHeight="1">
      <c r="A24" s="406" t="s">
        <v>364</v>
      </c>
      <c r="B24" s="406"/>
      <c r="C24" s="406"/>
      <c r="D24" s="406"/>
      <c r="E24" s="406"/>
      <c r="F24" s="406"/>
      <c r="G24" s="406"/>
      <c r="H24" s="406"/>
      <c r="I24" s="406"/>
      <c r="J24" s="406"/>
    </row>
    <row r="25" spans="1:8" ht="16.5" customHeight="1">
      <c r="A25" s="406" t="s">
        <v>365</v>
      </c>
      <c r="B25" s="406"/>
      <c r="C25" s="406"/>
      <c r="D25" s="406"/>
      <c r="E25" s="406"/>
      <c r="F25" s="406"/>
      <c r="G25" s="406"/>
      <c r="H25" s="406"/>
    </row>
    <row r="26" spans="1:8" ht="16.5" customHeight="1">
      <c r="A26" s="406" t="s">
        <v>366</v>
      </c>
      <c r="B26" s="406"/>
      <c r="C26" s="406"/>
      <c r="D26" s="406"/>
      <c r="E26" s="406"/>
      <c r="F26" s="406"/>
      <c r="G26" s="406"/>
      <c r="H26" s="406"/>
    </row>
    <row r="27" spans="1:8" ht="16.5" customHeight="1">
      <c r="A27" s="406" t="s">
        <v>367</v>
      </c>
      <c r="B27" s="406"/>
      <c r="C27" s="406"/>
      <c r="D27" s="406"/>
      <c r="E27" s="406"/>
      <c r="F27" s="406"/>
      <c r="G27" s="406"/>
      <c r="H27" s="406"/>
    </row>
    <row r="28" spans="1:8" ht="16.5" customHeight="1">
      <c r="A28" s="406" t="s">
        <v>368</v>
      </c>
      <c r="B28" s="406"/>
      <c r="C28" s="406"/>
      <c r="D28" s="406"/>
      <c r="E28" s="406"/>
      <c r="F28" s="406"/>
      <c r="G28" s="406"/>
      <c r="H28" s="406"/>
    </row>
    <row r="29" spans="1:2" ht="13.5">
      <c r="A29" s="80"/>
      <c r="B29" s="102"/>
    </row>
    <row r="30" spans="1:8" s="62" customFormat="1" ht="18.75" customHeight="1">
      <c r="A30" s="122" t="s">
        <v>321</v>
      </c>
      <c r="B30" s="123"/>
      <c r="C30" s="124"/>
      <c r="D30" s="125"/>
      <c r="E30" s="126"/>
      <c r="F30" s="126"/>
      <c r="H30" s="127"/>
    </row>
    <row r="31" spans="1:8" s="62" customFormat="1" ht="13.5">
      <c r="A31" s="128"/>
      <c r="B31" s="129"/>
      <c r="C31" s="130"/>
      <c r="D31" s="131"/>
      <c r="H31" s="127"/>
    </row>
    <row r="32" spans="1:8" s="62" customFormat="1" ht="13.5">
      <c r="A32" s="128" t="s">
        <v>7</v>
      </c>
      <c r="B32" s="129" t="s">
        <v>322</v>
      </c>
      <c r="C32" s="130" t="s">
        <v>323</v>
      </c>
      <c r="D32" s="132"/>
      <c r="H32" s="127"/>
    </row>
    <row r="33" spans="1:8" s="62" customFormat="1" ht="13.5">
      <c r="A33" s="128"/>
      <c r="B33" s="129"/>
      <c r="C33" s="130"/>
      <c r="D33" s="132"/>
      <c r="H33" s="127"/>
    </row>
    <row r="34" spans="1:8" s="62" customFormat="1" ht="13.5">
      <c r="A34" s="128" t="s">
        <v>324</v>
      </c>
      <c r="B34" s="129" t="s">
        <v>322</v>
      </c>
      <c r="C34" s="130" t="s">
        <v>325</v>
      </c>
      <c r="D34" s="131"/>
      <c r="H34" s="127"/>
    </row>
    <row r="35" spans="1:8" s="62" customFormat="1" ht="13.5">
      <c r="A35" s="128"/>
      <c r="B35" s="129"/>
      <c r="C35" s="130"/>
      <c r="D35" s="131"/>
      <c r="H35" s="127"/>
    </row>
    <row r="36" spans="1:8" s="62" customFormat="1" ht="13.5">
      <c r="A36" s="128" t="s">
        <v>326</v>
      </c>
      <c r="B36" s="129" t="s">
        <v>322</v>
      </c>
      <c r="C36" s="130" t="s">
        <v>327</v>
      </c>
      <c r="D36" s="131"/>
      <c r="H36" s="127"/>
    </row>
    <row r="37" spans="1:8" s="62" customFormat="1" ht="13.5">
      <c r="A37" s="128"/>
      <c r="B37" s="129"/>
      <c r="C37" s="130"/>
      <c r="D37" s="131"/>
      <c r="H37" s="127"/>
    </row>
    <row r="38" spans="1:7" s="62" customFormat="1" ht="13.5">
      <c r="A38" s="128" t="s">
        <v>328</v>
      </c>
      <c r="B38" s="129" t="s">
        <v>322</v>
      </c>
      <c r="C38" s="133" t="s">
        <v>329</v>
      </c>
      <c r="D38" s="134"/>
      <c r="E38" s="134"/>
      <c r="F38" s="134"/>
      <c r="G38" s="63" t="s">
        <v>330</v>
      </c>
    </row>
    <row r="39" spans="1:4" s="62" customFormat="1" ht="13.5">
      <c r="A39" s="128"/>
      <c r="B39" s="129"/>
      <c r="C39" s="125" t="s">
        <v>331</v>
      </c>
      <c r="D39" s="135"/>
    </row>
    <row r="40" spans="1:4" s="62" customFormat="1" ht="13.5">
      <c r="A40" s="128"/>
      <c r="B40" s="129"/>
      <c r="C40" s="130"/>
      <c r="D40" s="135"/>
    </row>
    <row r="41" spans="1:17" s="62" customFormat="1" ht="13.5">
      <c r="A41" s="128" t="s">
        <v>332</v>
      </c>
      <c r="B41" s="129" t="s">
        <v>322</v>
      </c>
      <c r="C41" s="133" t="s">
        <v>9</v>
      </c>
      <c r="D41" s="134"/>
      <c r="E41" s="136"/>
      <c r="F41" s="136"/>
      <c r="G41" s="63" t="s">
        <v>330</v>
      </c>
      <c r="P41" s="63"/>
      <c r="Q41" s="63"/>
    </row>
    <row r="42" spans="1:7" s="62" customFormat="1" ht="13.5">
      <c r="A42" s="128"/>
      <c r="B42" s="129"/>
      <c r="C42" s="137" t="s">
        <v>333</v>
      </c>
      <c r="D42" s="135"/>
      <c r="G42" s="127"/>
    </row>
    <row r="43" spans="1:8" s="62" customFormat="1" ht="13.5">
      <c r="A43" s="128"/>
      <c r="B43" s="129"/>
      <c r="C43" s="130"/>
      <c r="D43" s="131"/>
      <c r="H43" s="127"/>
    </row>
    <row r="44" spans="1:8" s="62" customFormat="1" ht="13.5">
      <c r="A44" s="128" t="s">
        <v>334</v>
      </c>
      <c r="B44" s="129" t="s">
        <v>322</v>
      </c>
      <c r="C44" s="130" t="s">
        <v>335</v>
      </c>
      <c r="D44" s="138"/>
      <c r="H44" s="127"/>
    </row>
    <row r="45" spans="1:8" s="62" customFormat="1" ht="13.5">
      <c r="A45" s="128"/>
      <c r="B45" s="129"/>
      <c r="C45" s="130"/>
      <c r="D45" s="139"/>
      <c r="H45" s="127"/>
    </row>
    <row r="46" spans="1:7" s="62" customFormat="1" ht="13.5">
      <c r="A46" s="128" t="s">
        <v>336</v>
      </c>
      <c r="B46" s="129" t="s">
        <v>322</v>
      </c>
      <c r="C46" s="133" t="s">
        <v>218</v>
      </c>
      <c r="D46" s="140"/>
      <c r="E46" s="134"/>
      <c r="F46" s="134"/>
      <c r="G46" s="63" t="s">
        <v>330</v>
      </c>
    </row>
    <row r="47" spans="1:8" s="62" customFormat="1" ht="13.5">
      <c r="A47" s="128"/>
      <c r="B47" s="129"/>
      <c r="C47" s="141" t="s">
        <v>337</v>
      </c>
      <c r="D47" s="135"/>
      <c r="H47" s="127"/>
    </row>
    <row r="48" spans="1:8" s="62" customFormat="1" ht="13.5">
      <c r="A48" s="128"/>
      <c r="B48" s="129"/>
      <c r="C48" s="130"/>
      <c r="D48" s="138"/>
      <c r="H48" s="127"/>
    </row>
    <row r="49" spans="1:7" s="62" customFormat="1" ht="13.5">
      <c r="A49" s="128" t="s">
        <v>338</v>
      </c>
      <c r="B49" s="129" t="s">
        <v>322</v>
      </c>
      <c r="C49" s="142" t="s">
        <v>334</v>
      </c>
      <c r="D49" s="134"/>
      <c r="E49" s="134"/>
      <c r="F49" s="134"/>
      <c r="G49" s="63" t="s">
        <v>330</v>
      </c>
    </row>
    <row r="50" spans="1:8" s="62" customFormat="1" ht="13.5">
      <c r="A50" s="128"/>
      <c r="B50" s="129"/>
      <c r="C50" s="125" t="s">
        <v>218</v>
      </c>
      <c r="D50" s="135"/>
      <c r="H50" s="127"/>
    </row>
    <row r="51" spans="1:8" s="62" customFormat="1" ht="13.5">
      <c r="A51" s="128"/>
      <c r="B51" s="129"/>
      <c r="D51" s="135"/>
      <c r="H51" s="127"/>
    </row>
    <row r="52" spans="1:17" s="62" customFormat="1" ht="13.5">
      <c r="A52" s="128" t="s">
        <v>339</v>
      </c>
      <c r="B52" s="129" t="s">
        <v>322</v>
      </c>
      <c r="C52" s="133" t="s">
        <v>340</v>
      </c>
      <c r="D52" s="143"/>
      <c r="E52" s="134"/>
      <c r="F52" s="134"/>
      <c r="G52" s="134"/>
      <c r="H52" s="144"/>
      <c r="I52" s="134"/>
      <c r="J52" s="64"/>
      <c r="K52" s="64"/>
      <c r="L52" s="64"/>
      <c r="M52" s="64"/>
      <c r="N52" s="64"/>
      <c r="O52" s="64"/>
      <c r="P52" s="64"/>
      <c r="Q52" s="64"/>
    </row>
    <row r="53" spans="1:8" s="62" customFormat="1" ht="13.5">
      <c r="A53" s="128"/>
      <c r="B53" s="129"/>
      <c r="C53" s="125" t="s">
        <v>341</v>
      </c>
      <c r="D53" s="138"/>
      <c r="H53" s="127"/>
    </row>
    <row r="54" spans="1:8" s="62" customFormat="1" ht="13.5">
      <c r="A54" s="128"/>
      <c r="B54" s="129"/>
      <c r="C54" s="130"/>
      <c r="D54" s="135"/>
      <c r="H54" s="127"/>
    </row>
    <row r="55" spans="1:17" s="62" customFormat="1" ht="13.5">
      <c r="A55" s="128" t="s">
        <v>342</v>
      </c>
      <c r="B55" s="129" t="s">
        <v>322</v>
      </c>
      <c r="C55" s="133" t="s">
        <v>343</v>
      </c>
      <c r="D55" s="140"/>
      <c r="E55" s="134"/>
      <c r="F55" s="134"/>
      <c r="G55" s="134"/>
      <c r="H55" s="145"/>
      <c r="I55" s="64"/>
      <c r="J55" s="64"/>
      <c r="K55" s="64"/>
      <c r="L55" s="64"/>
      <c r="M55" s="64"/>
      <c r="N55" s="64"/>
      <c r="O55" s="64"/>
      <c r="P55" s="64"/>
      <c r="Q55" s="64"/>
    </row>
    <row r="56" spans="3:8" ht="13.5">
      <c r="C56" s="125" t="s">
        <v>344</v>
      </c>
      <c r="D56" s="135"/>
      <c r="E56" s="62"/>
      <c r="F56" s="62"/>
      <c r="G56" s="62"/>
      <c r="H56" s="145"/>
    </row>
  </sheetData>
  <sheetProtection/>
  <mergeCells count="5">
    <mergeCell ref="A25:H25"/>
    <mergeCell ref="A26:H26"/>
    <mergeCell ref="A27:H27"/>
    <mergeCell ref="A28:H28"/>
    <mergeCell ref="A24:J24"/>
  </mergeCells>
  <printOptions/>
  <pageMargins left="0.7" right="0.7" top="0.75" bottom="0.75" header="0.3" footer="0.3"/>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M93"/>
  <sheetViews>
    <sheetView zoomScalePageLayoutView="0" workbookViewId="0" topLeftCell="A1">
      <selection activeCell="A1" sqref="A1"/>
    </sheetView>
  </sheetViews>
  <sheetFormatPr defaultColWidth="8.88671875" defaultRowHeight="15.75"/>
  <cols>
    <col min="1" max="1" width="25.5546875" style="68" customWidth="1"/>
    <col min="2" max="2" width="8.88671875" style="68" customWidth="1"/>
    <col min="3" max="3" width="5.3359375" style="68" customWidth="1"/>
    <col min="4" max="8" width="6.5546875" style="68" customWidth="1"/>
    <col min="9" max="10" width="6.5546875" style="344" customWidth="1"/>
    <col min="11" max="12" width="6.5546875" style="337" customWidth="1"/>
    <col min="13" max="17" width="8.88671875" style="361" customWidth="1"/>
    <col min="18" max="16384" width="8.88671875" style="68" customWidth="1"/>
  </cols>
  <sheetData>
    <row r="1" spans="1:13" ht="15.75">
      <c r="A1" s="56"/>
      <c r="B1" s="1"/>
      <c r="C1" s="33"/>
      <c r="D1" s="33"/>
      <c r="E1" s="1"/>
      <c r="F1" s="1"/>
      <c r="G1" s="33"/>
      <c r="H1" s="33"/>
      <c r="I1" s="33"/>
      <c r="J1" s="370"/>
      <c r="K1" s="371"/>
      <c r="L1" s="371"/>
      <c r="M1" s="372"/>
    </row>
    <row r="2" spans="1:13" ht="15.75">
      <c r="A2" s="69" t="s">
        <v>31</v>
      </c>
      <c r="B2" s="2"/>
      <c r="C2" s="1"/>
      <c r="D2" s="1"/>
      <c r="E2" s="1"/>
      <c r="F2" s="1"/>
      <c r="G2" s="1"/>
      <c r="H2" s="1"/>
      <c r="I2" s="1"/>
      <c r="J2" s="370"/>
      <c r="K2" s="371"/>
      <c r="L2" s="371"/>
      <c r="M2" s="372"/>
    </row>
    <row r="3" spans="1:13" ht="15.75">
      <c r="A3" s="1"/>
      <c r="B3" s="1"/>
      <c r="C3" s="1"/>
      <c r="D3" s="1"/>
      <c r="E3" s="1"/>
      <c r="F3" s="1"/>
      <c r="G3" s="1"/>
      <c r="H3" s="1"/>
      <c r="I3" s="1"/>
      <c r="J3" s="370"/>
      <c r="K3" s="371"/>
      <c r="L3" s="371"/>
      <c r="M3" s="372"/>
    </row>
    <row r="4" spans="1:13" ht="15.75">
      <c r="A4" s="72"/>
      <c r="B4" s="72"/>
      <c r="C4" s="73" t="s">
        <v>2</v>
      </c>
      <c r="D4" s="73" t="s">
        <v>23</v>
      </c>
      <c r="E4" s="73" t="s">
        <v>32</v>
      </c>
      <c r="F4" s="73" t="s">
        <v>429</v>
      </c>
      <c r="G4" s="73" t="s">
        <v>1</v>
      </c>
      <c r="H4" s="110" t="s">
        <v>3</v>
      </c>
      <c r="I4" s="73" t="str">
        <f>I66</f>
        <v>I/13</v>
      </c>
      <c r="J4" s="73" t="str">
        <f>J66</f>
        <v>II/13</v>
      </c>
      <c r="K4" s="85" t="str">
        <f>K66</f>
        <v>III/13</v>
      </c>
      <c r="L4" s="85" t="str">
        <f>L66</f>
        <v>I-III/13</v>
      </c>
      <c r="M4" s="372"/>
    </row>
    <row r="5" spans="1:13" ht="15.75">
      <c r="A5" s="1" t="s">
        <v>33</v>
      </c>
      <c r="B5" s="50" t="s">
        <v>18</v>
      </c>
      <c r="C5" s="43">
        <v>474</v>
      </c>
      <c r="D5" s="43">
        <v>461</v>
      </c>
      <c r="E5" s="43">
        <v>409</v>
      </c>
      <c r="F5" s="43">
        <v>1344</v>
      </c>
      <c r="G5" s="43">
        <v>408</v>
      </c>
      <c r="H5" s="43">
        <v>1752</v>
      </c>
      <c r="I5" s="43">
        <v>447</v>
      </c>
      <c r="J5" s="394">
        <v>411</v>
      </c>
      <c r="K5" s="373">
        <v>380</v>
      </c>
      <c r="L5" s="374">
        <v>1238</v>
      </c>
      <c r="M5" s="372"/>
    </row>
    <row r="6" spans="1:13" ht="15.75">
      <c r="A6" s="1" t="s">
        <v>406</v>
      </c>
      <c r="B6" s="50" t="s">
        <v>18</v>
      </c>
      <c r="C6" s="43">
        <v>19</v>
      </c>
      <c r="D6" s="43">
        <v>21</v>
      </c>
      <c r="E6" s="43">
        <v>14</v>
      </c>
      <c r="F6" s="43">
        <v>54</v>
      </c>
      <c r="G6" s="43">
        <v>14</v>
      </c>
      <c r="H6" s="43">
        <v>68</v>
      </c>
      <c r="I6" s="43">
        <v>18</v>
      </c>
      <c r="J6" s="394">
        <v>57</v>
      </c>
      <c r="K6" s="373">
        <v>57</v>
      </c>
      <c r="L6" s="373">
        <v>131</v>
      </c>
      <c r="M6" s="372"/>
    </row>
    <row r="7" spans="1:13" ht="15.75">
      <c r="A7" s="1" t="s">
        <v>5</v>
      </c>
      <c r="B7" s="50" t="s">
        <v>6</v>
      </c>
      <c r="C7" s="33">
        <v>1630</v>
      </c>
      <c r="D7" s="33">
        <v>1642</v>
      </c>
      <c r="E7" s="33">
        <v>1379</v>
      </c>
      <c r="F7" s="33">
        <v>4651</v>
      </c>
      <c r="G7" s="33">
        <v>1331</v>
      </c>
      <c r="H7" s="43">
        <v>5982</v>
      </c>
      <c r="I7" s="33">
        <v>1397</v>
      </c>
      <c r="J7" s="395">
        <v>1176</v>
      </c>
      <c r="K7" s="374">
        <v>998</v>
      </c>
      <c r="L7" s="374">
        <v>3571</v>
      </c>
      <c r="M7" s="372"/>
    </row>
    <row r="8" spans="1:13" ht="15.75">
      <c r="A8" s="1" t="s">
        <v>7</v>
      </c>
      <c r="B8" s="50" t="s">
        <v>6</v>
      </c>
      <c r="C8" s="43">
        <v>55</v>
      </c>
      <c r="D8" s="43">
        <v>-58</v>
      </c>
      <c r="E8" s="43">
        <v>-14</v>
      </c>
      <c r="F8" s="43">
        <v>-17</v>
      </c>
      <c r="G8" s="43">
        <v>-19</v>
      </c>
      <c r="H8" s="43">
        <v>-35</v>
      </c>
      <c r="I8" s="43">
        <v>20</v>
      </c>
      <c r="J8" s="394">
        <v>-6</v>
      </c>
      <c r="K8" s="373">
        <v>5</v>
      </c>
      <c r="L8" s="374">
        <v>20</v>
      </c>
      <c r="M8" s="372"/>
    </row>
    <row r="9" spans="1:13" ht="15.75">
      <c r="A9" s="56" t="s">
        <v>34</v>
      </c>
      <c r="B9" s="106" t="s">
        <v>6</v>
      </c>
      <c r="C9" s="169" t="s">
        <v>35</v>
      </c>
      <c r="D9" s="43">
        <v>-62</v>
      </c>
      <c r="E9" s="169">
        <v>-3</v>
      </c>
      <c r="F9" s="169">
        <v>-65</v>
      </c>
      <c r="G9" s="43">
        <v>-7</v>
      </c>
      <c r="H9" s="43">
        <v>-71</v>
      </c>
      <c r="I9" s="43" t="s">
        <v>35</v>
      </c>
      <c r="J9" s="394">
        <v>-32</v>
      </c>
      <c r="K9" s="373">
        <v>-1</v>
      </c>
      <c r="L9" s="374">
        <v>-33</v>
      </c>
      <c r="M9" s="372"/>
    </row>
    <row r="10" spans="1:13" ht="15.75">
      <c r="A10" s="1" t="s">
        <v>9</v>
      </c>
      <c r="B10" s="50" t="s">
        <v>6</v>
      </c>
      <c r="C10" s="43">
        <v>-35</v>
      </c>
      <c r="D10" s="43">
        <v>-114</v>
      </c>
      <c r="E10" s="43">
        <v>-63</v>
      </c>
      <c r="F10" s="43">
        <v>-212</v>
      </c>
      <c r="G10" s="43">
        <v>-65</v>
      </c>
      <c r="H10" s="43">
        <v>-276</v>
      </c>
      <c r="I10" s="43">
        <v>-28</v>
      </c>
      <c r="J10" s="394">
        <v>-52</v>
      </c>
      <c r="K10" s="373">
        <v>-40</v>
      </c>
      <c r="L10" s="374">
        <v>-120</v>
      </c>
      <c r="M10" s="372"/>
    </row>
    <row r="11" spans="1:13" ht="15.75">
      <c r="A11" s="56" t="s">
        <v>36</v>
      </c>
      <c r="B11" s="106" t="s">
        <v>6</v>
      </c>
      <c r="C11" s="169">
        <v>-42</v>
      </c>
      <c r="D11" s="43">
        <v>-71</v>
      </c>
      <c r="E11" s="169">
        <v>-6</v>
      </c>
      <c r="F11" s="169">
        <v>-119</v>
      </c>
      <c r="G11" s="43">
        <v>-7</v>
      </c>
      <c r="H11" s="43">
        <v>-126</v>
      </c>
      <c r="I11" s="43" t="s">
        <v>35</v>
      </c>
      <c r="J11" s="394">
        <v>-32</v>
      </c>
      <c r="K11" s="373">
        <v>-1</v>
      </c>
      <c r="L11" s="374">
        <v>-33</v>
      </c>
      <c r="M11" s="372"/>
    </row>
    <row r="12" spans="1:13" ht="15.75">
      <c r="A12" s="1"/>
      <c r="B12" s="1"/>
      <c r="C12" s="172"/>
      <c r="D12" s="172"/>
      <c r="E12" s="172"/>
      <c r="F12" s="172"/>
      <c r="G12" s="172"/>
      <c r="H12" s="172"/>
      <c r="I12" s="172"/>
      <c r="J12" s="370"/>
      <c r="K12" s="371"/>
      <c r="L12" s="371"/>
      <c r="M12" s="372"/>
    </row>
    <row r="13" spans="1:13" ht="15.75">
      <c r="A13" s="1"/>
      <c r="B13" s="1"/>
      <c r="C13" s="172"/>
      <c r="D13" s="172"/>
      <c r="E13" s="172"/>
      <c r="F13" s="172"/>
      <c r="G13" s="172"/>
      <c r="H13" s="172"/>
      <c r="I13" s="172"/>
      <c r="J13" s="370"/>
      <c r="K13" s="371"/>
      <c r="L13" s="371"/>
      <c r="M13" s="372"/>
    </row>
    <row r="14" spans="1:13" ht="15.75">
      <c r="A14" s="69" t="s">
        <v>37</v>
      </c>
      <c r="B14" s="2"/>
      <c r="C14" s="172"/>
      <c r="D14" s="172"/>
      <c r="E14" s="172"/>
      <c r="F14" s="172"/>
      <c r="G14" s="172"/>
      <c r="H14" s="172"/>
      <c r="I14" s="172"/>
      <c r="J14" s="370"/>
      <c r="K14" s="371"/>
      <c r="L14" s="371"/>
      <c r="M14" s="372"/>
    </row>
    <row r="15" spans="1:13" ht="15.75">
      <c r="A15" s="1"/>
      <c r="B15" s="1"/>
      <c r="C15" s="172"/>
      <c r="D15" s="172"/>
      <c r="E15" s="172"/>
      <c r="F15" s="172"/>
      <c r="G15" s="172"/>
      <c r="H15" s="172"/>
      <c r="I15" s="172"/>
      <c r="J15" s="370"/>
      <c r="K15" s="371"/>
      <c r="L15" s="371"/>
      <c r="M15" s="372"/>
    </row>
    <row r="16" spans="1:13" ht="15.75">
      <c r="A16" s="72"/>
      <c r="B16" s="72"/>
      <c r="C16" s="54" t="s">
        <v>2</v>
      </c>
      <c r="D16" s="54" t="s">
        <v>23</v>
      </c>
      <c r="E16" s="54" t="s">
        <v>32</v>
      </c>
      <c r="F16" s="73" t="s">
        <v>429</v>
      </c>
      <c r="G16" s="54" t="s">
        <v>1</v>
      </c>
      <c r="H16" s="110" t="s">
        <v>3</v>
      </c>
      <c r="I16" s="54" t="str">
        <f>I66</f>
        <v>I/13</v>
      </c>
      <c r="J16" s="54" t="str">
        <f>J66</f>
        <v>II/13</v>
      </c>
      <c r="K16" s="53" t="str">
        <f>K66</f>
        <v>III/13</v>
      </c>
      <c r="L16" s="53" t="str">
        <f>L66</f>
        <v>I-III/13</v>
      </c>
      <c r="M16" s="372"/>
    </row>
    <row r="17" spans="1:13" ht="15.75">
      <c r="A17" s="56" t="s">
        <v>38</v>
      </c>
      <c r="B17" s="50" t="s">
        <v>18</v>
      </c>
      <c r="C17" s="43">
        <v>102</v>
      </c>
      <c r="D17" s="43">
        <v>90</v>
      </c>
      <c r="E17" s="43">
        <v>102</v>
      </c>
      <c r="F17" s="43">
        <v>295</v>
      </c>
      <c r="G17" s="43">
        <v>105</v>
      </c>
      <c r="H17" s="43">
        <v>400</v>
      </c>
      <c r="I17" s="338">
        <v>102</v>
      </c>
      <c r="J17" s="394">
        <v>116</v>
      </c>
      <c r="K17" s="373">
        <v>129</v>
      </c>
      <c r="L17" s="373">
        <v>346</v>
      </c>
      <c r="M17" s="372"/>
    </row>
    <row r="18" spans="1:13" ht="15.75">
      <c r="A18" s="1" t="s">
        <v>5</v>
      </c>
      <c r="B18" s="50" t="s">
        <v>6</v>
      </c>
      <c r="C18" s="33">
        <v>253</v>
      </c>
      <c r="D18" s="33">
        <v>246</v>
      </c>
      <c r="E18" s="33">
        <v>217</v>
      </c>
      <c r="F18" s="33">
        <v>716</v>
      </c>
      <c r="G18" s="33">
        <v>207</v>
      </c>
      <c r="H18" s="33">
        <v>923</v>
      </c>
      <c r="I18" s="33">
        <v>202</v>
      </c>
      <c r="J18" s="394">
        <v>231</v>
      </c>
      <c r="K18" s="373">
        <v>251</v>
      </c>
      <c r="L18" s="373">
        <v>683</v>
      </c>
      <c r="M18" s="372"/>
    </row>
    <row r="19" spans="1:13" ht="15.75">
      <c r="A19" s="1" t="s">
        <v>7</v>
      </c>
      <c r="B19" s="50" t="s">
        <v>6</v>
      </c>
      <c r="C19" s="43">
        <v>-19</v>
      </c>
      <c r="D19" s="43">
        <v>-39</v>
      </c>
      <c r="E19" s="169">
        <v>-31</v>
      </c>
      <c r="F19" s="169">
        <v>-89</v>
      </c>
      <c r="G19" s="43">
        <v>-44</v>
      </c>
      <c r="H19" s="43">
        <v>-134</v>
      </c>
      <c r="I19" s="43">
        <v>-38</v>
      </c>
      <c r="J19" s="394">
        <v>-70</v>
      </c>
      <c r="K19" s="373">
        <v>-50</v>
      </c>
      <c r="L19" s="373">
        <v>-158</v>
      </c>
      <c r="M19" s="372"/>
    </row>
    <row r="20" spans="1:13" ht="15.75">
      <c r="A20" s="56" t="s">
        <v>34</v>
      </c>
      <c r="B20" s="106" t="s">
        <v>6</v>
      </c>
      <c r="C20" s="169">
        <v>-1</v>
      </c>
      <c r="D20" s="43" t="s">
        <v>35</v>
      </c>
      <c r="E20" s="169" t="s">
        <v>35</v>
      </c>
      <c r="F20" s="169">
        <v>-1</v>
      </c>
      <c r="G20" s="43" t="s">
        <v>35</v>
      </c>
      <c r="H20" s="43">
        <v>-1</v>
      </c>
      <c r="I20" s="43" t="s">
        <v>35</v>
      </c>
      <c r="J20" s="396" t="s">
        <v>35</v>
      </c>
      <c r="K20" s="375" t="s">
        <v>35</v>
      </c>
      <c r="L20" s="375" t="s">
        <v>35</v>
      </c>
      <c r="M20" s="372"/>
    </row>
    <row r="21" spans="1:13" ht="15.75">
      <c r="A21" s="1" t="s">
        <v>9</v>
      </c>
      <c r="B21" s="50" t="s">
        <v>6</v>
      </c>
      <c r="C21" s="43">
        <v>-29</v>
      </c>
      <c r="D21" s="43">
        <v>-51</v>
      </c>
      <c r="E21" s="169">
        <v>-44</v>
      </c>
      <c r="F21" s="169">
        <v>-123</v>
      </c>
      <c r="G21" s="43">
        <v>-59</v>
      </c>
      <c r="H21" s="43">
        <v>-182</v>
      </c>
      <c r="I21" s="43">
        <v>-55</v>
      </c>
      <c r="J21" s="394">
        <v>-87</v>
      </c>
      <c r="K21" s="373">
        <v>-68</v>
      </c>
      <c r="L21" s="373">
        <v>-210</v>
      </c>
      <c r="M21" s="372"/>
    </row>
    <row r="22" spans="1:13" ht="15.75">
      <c r="A22" s="56" t="s">
        <v>36</v>
      </c>
      <c r="B22" s="106" t="s">
        <v>6</v>
      </c>
      <c r="C22" s="43">
        <v>-1</v>
      </c>
      <c r="D22" s="43" t="s">
        <v>35</v>
      </c>
      <c r="E22" s="169" t="s">
        <v>35</v>
      </c>
      <c r="F22" s="43">
        <v>-1</v>
      </c>
      <c r="G22" s="43" t="s">
        <v>35</v>
      </c>
      <c r="H22" s="43">
        <v>-1</v>
      </c>
      <c r="I22" s="43" t="s">
        <v>35</v>
      </c>
      <c r="J22" s="396" t="s">
        <v>35</v>
      </c>
      <c r="K22" s="375" t="s">
        <v>35</v>
      </c>
      <c r="L22" s="375" t="s">
        <v>35</v>
      </c>
      <c r="M22" s="372"/>
    </row>
    <row r="23" spans="1:13" ht="15.75">
      <c r="A23" s="339"/>
      <c r="B23" s="56"/>
      <c r="C23" s="169"/>
      <c r="D23" s="43"/>
      <c r="E23" s="172"/>
      <c r="F23" s="172"/>
      <c r="G23" s="169"/>
      <c r="H23" s="43"/>
      <c r="I23" s="43"/>
      <c r="J23" s="370"/>
      <c r="K23" s="371"/>
      <c r="L23" s="371"/>
      <c r="M23" s="372"/>
    </row>
    <row r="24" spans="1:13" ht="15.75">
      <c r="A24" s="1"/>
      <c r="B24" s="1"/>
      <c r="C24" s="172"/>
      <c r="D24" s="172"/>
      <c r="E24" s="172"/>
      <c r="F24" s="172"/>
      <c r="G24" s="172"/>
      <c r="H24" s="172"/>
      <c r="I24" s="172"/>
      <c r="J24" s="370"/>
      <c r="K24" s="371"/>
      <c r="L24" s="371"/>
      <c r="M24" s="372"/>
    </row>
    <row r="25" spans="1:13" ht="15.75">
      <c r="A25" s="69" t="s">
        <v>39</v>
      </c>
      <c r="B25" s="2"/>
      <c r="C25" s="172"/>
      <c r="D25" s="172"/>
      <c r="E25" s="172"/>
      <c r="F25" s="172"/>
      <c r="G25" s="172"/>
      <c r="H25" s="172"/>
      <c r="I25" s="172"/>
      <c r="J25" s="370"/>
      <c r="K25" s="371"/>
      <c r="L25" s="371"/>
      <c r="M25" s="372"/>
    </row>
    <row r="26" spans="1:13" ht="15.75">
      <c r="A26" s="1"/>
      <c r="B26" s="1"/>
      <c r="C26" s="172"/>
      <c r="D26" s="172"/>
      <c r="E26" s="172"/>
      <c r="F26" s="172"/>
      <c r="G26" s="172"/>
      <c r="H26" s="172"/>
      <c r="I26" s="172"/>
      <c r="J26" s="370"/>
      <c r="K26" s="371"/>
      <c r="L26" s="371"/>
      <c r="M26" s="372"/>
    </row>
    <row r="27" spans="1:13" ht="15.75">
      <c r="A27" s="72"/>
      <c r="B27" s="72"/>
      <c r="C27" s="54" t="s">
        <v>2</v>
      </c>
      <c r="D27" s="54" t="s">
        <v>23</v>
      </c>
      <c r="E27" s="54" t="s">
        <v>32</v>
      </c>
      <c r="F27" s="73" t="s">
        <v>429</v>
      </c>
      <c r="G27" s="54" t="s">
        <v>1</v>
      </c>
      <c r="H27" s="110" t="s">
        <v>3</v>
      </c>
      <c r="I27" s="54" t="str">
        <f>I66</f>
        <v>I/13</v>
      </c>
      <c r="J27" s="54" t="str">
        <f>J66</f>
        <v>II/13</v>
      </c>
      <c r="K27" s="53" t="str">
        <f>K66</f>
        <v>III/13</v>
      </c>
      <c r="L27" s="53" t="str">
        <f>L66</f>
        <v>I-III/13</v>
      </c>
      <c r="M27" s="372"/>
    </row>
    <row r="28" spans="1:13" ht="15.75">
      <c r="A28" s="66" t="s">
        <v>38</v>
      </c>
      <c r="B28" s="50" t="s">
        <v>18</v>
      </c>
      <c r="C28" s="43">
        <v>23</v>
      </c>
      <c r="D28" s="43">
        <v>26</v>
      </c>
      <c r="E28" s="43">
        <v>25</v>
      </c>
      <c r="F28" s="43">
        <v>74</v>
      </c>
      <c r="G28" s="43">
        <v>30</v>
      </c>
      <c r="H28" s="43">
        <v>104</v>
      </c>
      <c r="I28" s="43">
        <v>36</v>
      </c>
      <c r="J28" s="394">
        <v>29</v>
      </c>
      <c r="K28" s="373">
        <v>56</v>
      </c>
      <c r="L28" s="373">
        <v>122</v>
      </c>
      <c r="M28" s="372"/>
    </row>
    <row r="29" spans="1:13" ht="15.75">
      <c r="A29" s="1" t="s">
        <v>5</v>
      </c>
      <c r="B29" s="50" t="s">
        <v>6</v>
      </c>
      <c r="C29" s="33">
        <v>74</v>
      </c>
      <c r="D29" s="33">
        <v>75</v>
      </c>
      <c r="E29" s="33">
        <v>67</v>
      </c>
      <c r="F29" s="33">
        <v>216</v>
      </c>
      <c r="G29" s="33">
        <v>79</v>
      </c>
      <c r="H29" s="33">
        <v>294</v>
      </c>
      <c r="I29" s="33">
        <v>85</v>
      </c>
      <c r="J29" s="394">
        <v>74</v>
      </c>
      <c r="K29" s="373">
        <v>111</v>
      </c>
      <c r="L29" s="373">
        <v>270</v>
      </c>
      <c r="M29" s="372"/>
    </row>
    <row r="30" spans="1:13" ht="15.75">
      <c r="A30" s="1" t="s">
        <v>7</v>
      </c>
      <c r="B30" s="50" t="s">
        <v>6</v>
      </c>
      <c r="C30" s="43">
        <v>4</v>
      </c>
      <c r="D30" s="43">
        <v>3</v>
      </c>
      <c r="E30" s="43">
        <v>-1</v>
      </c>
      <c r="F30" s="43">
        <v>5</v>
      </c>
      <c r="G30" s="43">
        <v>-2</v>
      </c>
      <c r="H30" s="43">
        <v>4</v>
      </c>
      <c r="I30" s="43">
        <v>4</v>
      </c>
      <c r="J30" s="394">
        <v>3</v>
      </c>
      <c r="K30" s="373">
        <v>4</v>
      </c>
      <c r="L30" s="373">
        <v>12</v>
      </c>
      <c r="M30" s="372"/>
    </row>
    <row r="31" spans="1:13" ht="15.75">
      <c r="A31" s="56" t="s">
        <v>34</v>
      </c>
      <c r="B31" s="106" t="s">
        <v>6</v>
      </c>
      <c r="C31" s="169" t="s">
        <v>35</v>
      </c>
      <c r="D31" s="43" t="s">
        <v>35</v>
      </c>
      <c r="E31" s="169" t="s">
        <v>35</v>
      </c>
      <c r="F31" s="169" t="s">
        <v>35</v>
      </c>
      <c r="G31" s="43">
        <v>-6</v>
      </c>
      <c r="H31" s="43">
        <v>-6</v>
      </c>
      <c r="I31" s="43" t="s">
        <v>35</v>
      </c>
      <c r="J31" s="396" t="s">
        <v>35</v>
      </c>
      <c r="K31" s="375" t="s">
        <v>35</v>
      </c>
      <c r="L31" s="375" t="s">
        <v>35</v>
      </c>
      <c r="M31" s="372"/>
    </row>
    <row r="32" spans="1:13" ht="15.75">
      <c r="A32" s="1" t="s">
        <v>9</v>
      </c>
      <c r="B32" s="50" t="s">
        <v>6</v>
      </c>
      <c r="C32" s="43">
        <v>0</v>
      </c>
      <c r="D32" s="43">
        <v>-2</v>
      </c>
      <c r="E32" s="169">
        <v>-7</v>
      </c>
      <c r="F32" s="169">
        <v>-8</v>
      </c>
      <c r="G32" s="43">
        <v>-6</v>
      </c>
      <c r="H32" s="43">
        <v>-14</v>
      </c>
      <c r="I32" s="169">
        <v>0</v>
      </c>
      <c r="J32" s="396" t="s">
        <v>40</v>
      </c>
      <c r="K32" s="375">
        <v>0</v>
      </c>
      <c r="L32" s="375">
        <v>0</v>
      </c>
      <c r="M32" s="372"/>
    </row>
    <row r="33" spans="1:13" ht="15.75">
      <c r="A33" s="56" t="s">
        <v>36</v>
      </c>
      <c r="B33" s="106" t="s">
        <v>6</v>
      </c>
      <c r="C33" s="43" t="s">
        <v>35</v>
      </c>
      <c r="D33" s="43" t="s">
        <v>35</v>
      </c>
      <c r="E33" s="169" t="s">
        <v>35</v>
      </c>
      <c r="F33" s="169" t="s">
        <v>35</v>
      </c>
      <c r="G33" s="43">
        <v>-6</v>
      </c>
      <c r="H33" s="43">
        <v>-6</v>
      </c>
      <c r="I33" s="43" t="s">
        <v>35</v>
      </c>
      <c r="J33" s="396" t="s">
        <v>35</v>
      </c>
      <c r="K33" s="375" t="s">
        <v>35</v>
      </c>
      <c r="L33" s="375" t="s">
        <v>35</v>
      </c>
      <c r="M33" s="372"/>
    </row>
    <row r="34" spans="1:13" ht="15.75">
      <c r="A34" s="56"/>
      <c r="B34" s="1"/>
      <c r="C34" s="33"/>
      <c r="D34" s="33"/>
      <c r="E34" s="172"/>
      <c r="F34" s="172"/>
      <c r="G34" s="33"/>
      <c r="H34" s="33"/>
      <c r="I34" s="33"/>
      <c r="J34" s="370"/>
      <c r="K34" s="371"/>
      <c r="L34" s="371"/>
      <c r="M34" s="372"/>
    </row>
    <row r="35" spans="1:13" ht="15.75">
      <c r="A35" s="1"/>
      <c r="B35" s="1"/>
      <c r="C35" s="172"/>
      <c r="D35" s="172"/>
      <c r="E35" s="172"/>
      <c r="F35" s="172"/>
      <c r="G35" s="172"/>
      <c r="H35" s="172"/>
      <c r="I35" s="172"/>
      <c r="J35" s="370"/>
      <c r="K35" s="371"/>
      <c r="L35" s="371"/>
      <c r="M35" s="372"/>
    </row>
    <row r="36" spans="1:13" ht="18">
      <c r="A36" s="69" t="s">
        <v>371</v>
      </c>
      <c r="B36" s="2"/>
      <c r="C36" s="172"/>
      <c r="D36" s="172"/>
      <c r="E36" s="172"/>
      <c r="F36" s="172"/>
      <c r="G36" s="172"/>
      <c r="H36" s="172"/>
      <c r="I36" s="172"/>
      <c r="J36" s="370"/>
      <c r="K36" s="371"/>
      <c r="L36" s="371"/>
      <c r="M36" s="372"/>
    </row>
    <row r="37" spans="1:13" ht="15.75">
      <c r="A37" s="1"/>
      <c r="B37" s="1"/>
      <c r="C37" s="172"/>
      <c r="D37" s="172"/>
      <c r="E37" s="172"/>
      <c r="F37" s="172"/>
      <c r="G37" s="172"/>
      <c r="H37" s="172"/>
      <c r="I37" s="172"/>
      <c r="J37" s="370"/>
      <c r="K37" s="371"/>
      <c r="L37" s="371"/>
      <c r="M37" s="372"/>
    </row>
    <row r="38" spans="1:13" ht="15.75">
      <c r="A38" s="72"/>
      <c r="B38" s="72"/>
      <c r="C38" s="54" t="s">
        <v>2</v>
      </c>
      <c r="D38" s="54" t="s">
        <v>23</v>
      </c>
      <c r="E38" s="54" t="s">
        <v>32</v>
      </c>
      <c r="F38" s="73" t="s">
        <v>429</v>
      </c>
      <c r="G38" s="54" t="s">
        <v>1</v>
      </c>
      <c r="H38" s="110" t="s">
        <v>3</v>
      </c>
      <c r="I38" s="54" t="str">
        <f>I66</f>
        <v>I/13</v>
      </c>
      <c r="J38" s="54" t="str">
        <f>J66</f>
        <v>II/13</v>
      </c>
      <c r="K38" s="53" t="str">
        <f>K66</f>
        <v>III/13</v>
      </c>
      <c r="L38" s="53" t="str">
        <f>L66</f>
        <v>I-III/13</v>
      </c>
      <c r="M38" s="372"/>
    </row>
    <row r="39" spans="1:13" ht="15.75">
      <c r="A39" s="66" t="s">
        <v>38</v>
      </c>
      <c r="B39" s="50" t="s">
        <v>18</v>
      </c>
      <c r="C39" s="43">
        <v>176</v>
      </c>
      <c r="D39" s="43">
        <v>157</v>
      </c>
      <c r="E39" s="43">
        <v>130</v>
      </c>
      <c r="F39" s="43">
        <v>463</v>
      </c>
      <c r="G39" s="43">
        <v>134</v>
      </c>
      <c r="H39" s="43">
        <v>597</v>
      </c>
      <c r="I39" s="43">
        <v>159</v>
      </c>
      <c r="J39" s="394">
        <v>131</v>
      </c>
      <c r="K39" s="373">
        <v>121</v>
      </c>
      <c r="L39" s="373">
        <v>411</v>
      </c>
      <c r="M39" s="372"/>
    </row>
    <row r="40" spans="1:13" ht="15.75">
      <c r="A40" s="1" t="s">
        <v>5</v>
      </c>
      <c r="B40" s="50" t="s">
        <v>6</v>
      </c>
      <c r="C40" s="33">
        <v>915</v>
      </c>
      <c r="D40" s="33">
        <v>852</v>
      </c>
      <c r="E40" s="33">
        <v>771</v>
      </c>
      <c r="F40" s="33">
        <v>2538</v>
      </c>
      <c r="G40" s="33">
        <v>690</v>
      </c>
      <c r="H40" s="43">
        <v>3228</v>
      </c>
      <c r="I40" s="33">
        <v>798</v>
      </c>
      <c r="J40" s="394">
        <v>693</v>
      </c>
      <c r="K40" s="373">
        <v>601</v>
      </c>
      <c r="L40" s="374">
        <v>2092</v>
      </c>
      <c r="M40" s="372"/>
    </row>
    <row r="41" spans="1:13" ht="15.75">
      <c r="A41" s="1" t="s">
        <v>7</v>
      </c>
      <c r="B41" s="50" t="s">
        <v>6</v>
      </c>
      <c r="C41" s="43">
        <v>61</v>
      </c>
      <c r="D41" s="43">
        <v>38</v>
      </c>
      <c r="E41" s="43">
        <v>25</v>
      </c>
      <c r="F41" s="43">
        <v>123</v>
      </c>
      <c r="G41" s="43">
        <v>-9</v>
      </c>
      <c r="H41" s="43">
        <v>115</v>
      </c>
      <c r="I41" s="43">
        <v>36</v>
      </c>
      <c r="J41" s="394">
        <v>17</v>
      </c>
      <c r="K41" s="373">
        <v>-10</v>
      </c>
      <c r="L41" s="373">
        <v>42</v>
      </c>
      <c r="M41" s="372"/>
    </row>
    <row r="42" spans="1:13" ht="15.75">
      <c r="A42" s="56" t="s">
        <v>34</v>
      </c>
      <c r="B42" s="106" t="s">
        <v>6</v>
      </c>
      <c r="C42" s="169" t="s">
        <v>35</v>
      </c>
      <c r="D42" s="169" t="s">
        <v>40</v>
      </c>
      <c r="E42" s="169">
        <v>-1</v>
      </c>
      <c r="F42" s="169">
        <v>-1</v>
      </c>
      <c r="G42" s="43">
        <v>-7</v>
      </c>
      <c r="H42" s="43">
        <v>-8</v>
      </c>
      <c r="I42" s="43" t="s">
        <v>35</v>
      </c>
      <c r="J42" s="396" t="s">
        <v>35</v>
      </c>
      <c r="K42" s="375" t="s">
        <v>40</v>
      </c>
      <c r="L42" s="375" t="s">
        <v>40</v>
      </c>
      <c r="M42" s="372"/>
    </row>
    <row r="43" spans="1:13" ht="15.75">
      <c r="A43" s="1" t="s">
        <v>9</v>
      </c>
      <c r="B43" s="50" t="s">
        <v>6</v>
      </c>
      <c r="C43" s="43">
        <v>37</v>
      </c>
      <c r="D43" s="43">
        <v>15</v>
      </c>
      <c r="E43" s="43">
        <v>-1</v>
      </c>
      <c r="F43" s="43">
        <v>50</v>
      </c>
      <c r="G43" s="43">
        <v>-120</v>
      </c>
      <c r="H43" s="43">
        <v>-70</v>
      </c>
      <c r="I43" s="43">
        <v>14</v>
      </c>
      <c r="J43" s="394">
        <v>-5</v>
      </c>
      <c r="K43" s="373">
        <v>-31</v>
      </c>
      <c r="L43" s="373">
        <v>-22</v>
      </c>
      <c r="M43" s="372"/>
    </row>
    <row r="44" spans="1:13" ht="15.75">
      <c r="A44" s="56" t="s">
        <v>36</v>
      </c>
      <c r="B44" s="106" t="s">
        <v>6</v>
      </c>
      <c r="C44" s="43" t="s">
        <v>35</v>
      </c>
      <c r="D44" s="43" t="s">
        <v>40</v>
      </c>
      <c r="E44" s="43">
        <v>-1</v>
      </c>
      <c r="F44" s="43">
        <v>-1</v>
      </c>
      <c r="G44" s="43">
        <v>-93</v>
      </c>
      <c r="H44" s="43">
        <v>-94</v>
      </c>
      <c r="I44" s="43" t="s">
        <v>35</v>
      </c>
      <c r="J44" s="396" t="s">
        <v>35</v>
      </c>
      <c r="K44" s="375" t="s">
        <v>40</v>
      </c>
      <c r="L44" s="375" t="s">
        <v>40</v>
      </c>
      <c r="M44" s="372"/>
    </row>
    <row r="45" spans="1:13" ht="15.75">
      <c r="A45" s="56"/>
      <c r="B45" s="106"/>
      <c r="C45" s="169"/>
      <c r="D45" s="43"/>
      <c r="E45" s="169"/>
      <c r="F45" s="169"/>
      <c r="G45" s="43"/>
      <c r="H45" s="43"/>
      <c r="I45" s="169"/>
      <c r="J45" s="370"/>
      <c r="K45" s="371"/>
      <c r="L45" s="371"/>
      <c r="M45" s="372"/>
    </row>
    <row r="46" spans="1:13" ht="15.75">
      <c r="A46" s="376" t="s">
        <v>384</v>
      </c>
      <c r="B46" s="370"/>
      <c r="C46" s="370"/>
      <c r="D46" s="370"/>
      <c r="E46" s="370"/>
      <c r="F46" s="370"/>
      <c r="G46" s="370"/>
      <c r="H46" s="370"/>
      <c r="I46" s="370"/>
      <c r="J46" s="370"/>
      <c r="K46" s="371"/>
      <c r="L46" s="371"/>
      <c r="M46" s="372"/>
    </row>
    <row r="47" spans="1:13" ht="15.75">
      <c r="A47" s="1"/>
      <c r="B47" s="1"/>
      <c r="C47" s="172"/>
      <c r="D47" s="172"/>
      <c r="E47" s="172"/>
      <c r="F47" s="172"/>
      <c r="G47" s="172"/>
      <c r="H47" s="172"/>
      <c r="I47" s="172"/>
      <c r="J47" s="370"/>
      <c r="K47" s="371"/>
      <c r="L47" s="371"/>
      <c r="M47" s="372"/>
    </row>
    <row r="48" spans="1:13" ht="15.75">
      <c r="A48" s="69" t="s">
        <v>41</v>
      </c>
      <c r="B48" s="340"/>
      <c r="C48" s="172"/>
      <c r="D48" s="172"/>
      <c r="E48" s="172"/>
      <c r="F48" s="172"/>
      <c r="G48" s="172"/>
      <c r="H48" s="172"/>
      <c r="I48" s="172"/>
      <c r="J48" s="370"/>
      <c r="K48" s="371"/>
      <c r="L48" s="371"/>
      <c r="M48" s="372"/>
    </row>
    <row r="49" spans="1:13" ht="15.75">
      <c r="A49" s="2"/>
      <c r="B49" s="1"/>
      <c r="C49" s="172"/>
      <c r="D49" s="172"/>
      <c r="E49" s="172"/>
      <c r="F49" s="172"/>
      <c r="G49" s="172"/>
      <c r="H49" s="172"/>
      <c r="I49" s="172"/>
      <c r="J49" s="370"/>
      <c r="K49" s="371"/>
      <c r="L49" s="371"/>
      <c r="M49" s="372"/>
    </row>
    <row r="50" spans="1:13" ht="15.75">
      <c r="A50" s="72" t="s">
        <v>18</v>
      </c>
      <c r="B50" s="72"/>
      <c r="C50" s="54" t="s">
        <v>2</v>
      </c>
      <c r="D50" s="54" t="s">
        <v>23</v>
      </c>
      <c r="E50" s="54" t="s">
        <v>32</v>
      </c>
      <c r="F50" s="73" t="s">
        <v>429</v>
      </c>
      <c r="G50" s="54" t="s">
        <v>1</v>
      </c>
      <c r="H50" s="110" t="s">
        <v>3</v>
      </c>
      <c r="I50" s="54" t="str">
        <f>I66</f>
        <v>I/13</v>
      </c>
      <c r="J50" s="54" t="str">
        <f>J66</f>
        <v>II/13</v>
      </c>
      <c r="K50" s="53" t="str">
        <f>K66</f>
        <v>III/13</v>
      </c>
      <c r="L50" s="53" t="str">
        <f>L66</f>
        <v>I-III/13</v>
      </c>
      <c r="M50" s="372"/>
    </row>
    <row r="51" spans="1:13" ht="15.75">
      <c r="A51" s="114" t="s">
        <v>42</v>
      </c>
      <c r="B51" s="114"/>
      <c r="C51" s="43">
        <v>525</v>
      </c>
      <c r="D51" s="43">
        <v>465</v>
      </c>
      <c r="E51" s="43">
        <v>466</v>
      </c>
      <c r="F51" s="43">
        <v>1456</v>
      </c>
      <c r="G51" s="43">
        <v>458</v>
      </c>
      <c r="H51" s="43">
        <v>1914</v>
      </c>
      <c r="I51" s="33">
        <v>483</v>
      </c>
      <c r="J51" s="394">
        <v>462</v>
      </c>
      <c r="K51" s="373">
        <v>486</v>
      </c>
      <c r="L51" s="374">
        <v>1431</v>
      </c>
      <c r="M51" s="372"/>
    </row>
    <row r="52" spans="1:13" ht="15.75">
      <c r="A52" s="114" t="s">
        <v>43</v>
      </c>
      <c r="B52" s="114"/>
      <c r="C52" s="43">
        <v>126</v>
      </c>
      <c r="D52" s="43">
        <v>109</v>
      </c>
      <c r="E52" s="43">
        <v>97</v>
      </c>
      <c r="F52" s="43">
        <v>332</v>
      </c>
      <c r="G52" s="43">
        <v>96</v>
      </c>
      <c r="H52" s="43">
        <v>428</v>
      </c>
      <c r="I52" s="33">
        <v>101</v>
      </c>
      <c r="J52" s="394">
        <v>92</v>
      </c>
      <c r="K52" s="373">
        <v>82</v>
      </c>
      <c r="L52" s="373">
        <v>275</v>
      </c>
      <c r="M52" s="372"/>
    </row>
    <row r="53" spans="1:13" ht="15.75">
      <c r="A53" s="114" t="s">
        <v>44</v>
      </c>
      <c r="B53" s="114"/>
      <c r="C53" s="43">
        <v>26</v>
      </c>
      <c r="D53" s="43">
        <v>23</v>
      </c>
      <c r="E53" s="43">
        <v>21</v>
      </c>
      <c r="F53" s="43">
        <v>69</v>
      </c>
      <c r="G53" s="43">
        <v>19</v>
      </c>
      <c r="H53" s="43">
        <v>88</v>
      </c>
      <c r="I53" s="33">
        <v>23</v>
      </c>
      <c r="J53" s="394">
        <v>19</v>
      </c>
      <c r="K53" s="373">
        <v>16</v>
      </c>
      <c r="L53" s="373">
        <v>58</v>
      </c>
      <c r="M53" s="372"/>
    </row>
    <row r="54" spans="1:13" ht="15.75">
      <c r="A54" s="114" t="s">
        <v>45</v>
      </c>
      <c r="B54" s="114"/>
      <c r="C54" s="43">
        <v>16</v>
      </c>
      <c r="D54" s="43">
        <v>16</v>
      </c>
      <c r="E54" s="43">
        <v>14</v>
      </c>
      <c r="F54" s="43">
        <v>46</v>
      </c>
      <c r="G54" s="43">
        <v>13</v>
      </c>
      <c r="H54" s="43">
        <v>59</v>
      </c>
      <c r="I54" s="33">
        <v>15</v>
      </c>
      <c r="J54" s="394">
        <v>17</v>
      </c>
      <c r="K54" s="373">
        <v>16</v>
      </c>
      <c r="L54" s="373">
        <v>48</v>
      </c>
      <c r="M54" s="372"/>
    </row>
    <row r="55" spans="1:13" ht="15.75">
      <c r="A55" s="66" t="s">
        <v>46</v>
      </c>
      <c r="B55" s="66"/>
      <c r="C55" s="43">
        <v>70</v>
      </c>
      <c r="D55" s="43">
        <v>116</v>
      </c>
      <c r="E55" s="43">
        <v>70</v>
      </c>
      <c r="F55" s="43">
        <v>256</v>
      </c>
      <c r="G55" s="43">
        <v>63</v>
      </c>
      <c r="H55" s="43">
        <v>320</v>
      </c>
      <c r="I55" s="43">
        <v>93</v>
      </c>
      <c r="J55" s="394">
        <v>119</v>
      </c>
      <c r="K55" s="373">
        <v>103</v>
      </c>
      <c r="L55" s="373">
        <v>315</v>
      </c>
      <c r="M55" s="372"/>
    </row>
    <row r="56" spans="1:13" ht="15.75">
      <c r="A56" s="76" t="s">
        <v>47</v>
      </c>
      <c r="B56" s="1"/>
      <c r="C56" s="43">
        <v>51</v>
      </c>
      <c r="D56" s="43">
        <v>95</v>
      </c>
      <c r="E56" s="43">
        <v>56</v>
      </c>
      <c r="F56" s="43">
        <v>202</v>
      </c>
      <c r="G56" s="43">
        <v>50</v>
      </c>
      <c r="H56" s="43">
        <v>252</v>
      </c>
      <c r="I56" s="43">
        <v>75</v>
      </c>
      <c r="J56" s="394">
        <v>63</v>
      </c>
      <c r="K56" s="373">
        <v>46</v>
      </c>
      <c r="L56" s="373">
        <v>184</v>
      </c>
      <c r="M56" s="372"/>
    </row>
    <row r="57" spans="1:13" ht="15.75">
      <c r="A57" s="187" t="s">
        <v>48</v>
      </c>
      <c r="B57" s="1"/>
      <c r="C57" s="43">
        <v>19</v>
      </c>
      <c r="D57" s="43">
        <v>21</v>
      </c>
      <c r="E57" s="43">
        <v>14</v>
      </c>
      <c r="F57" s="43">
        <v>54</v>
      </c>
      <c r="G57" s="43">
        <v>14</v>
      </c>
      <c r="H57" s="43">
        <v>68</v>
      </c>
      <c r="I57" s="43">
        <v>18</v>
      </c>
      <c r="J57" s="394">
        <v>57</v>
      </c>
      <c r="K57" s="373">
        <v>57</v>
      </c>
      <c r="L57" s="373">
        <v>131</v>
      </c>
      <c r="M57" s="372"/>
    </row>
    <row r="58" spans="1:13" ht="15.75">
      <c r="A58" s="173" t="s">
        <v>49</v>
      </c>
      <c r="B58" s="173"/>
      <c r="C58" s="54">
        <v>14</v>
      </c>
      <c r="D58" s="54">
        <v>12</v>
      </c>
      <c r="E58" s="54">
        <v>9</v>
      </c>
      <c r="F58" s="54">
        <v>35</v>
      </c>
      <c r="G58" s="54">
        <v>9</v>
      </c>
      <c r="H58" s="54">
        <v>44</v>
      </c>
      <c r="I58" s="54">
        <v>6</v>
      </c>
      <c r="J58" s="397">
        <v>3</v>
      </c>
      <c r="K58" s="377">
        <v>2</v>
      </c>
      <c r="L58" s="377">
        <v>10</v>
      </c>
      <c r="M58" s="372"/>
    </row>
    <row r="59" spans="1:13" ht="15.75">
      <c r="A59" s="66" t="s">
        <v>50</v>
      </c>
      <c r="B59" s="66"/>
      <c r="C59" s="43">
        <v>777</v>
      </c>
      <c r="D59" s="43">
        <v>741</v>
      </c>
      <c r="E59" s="43">
        <v>677</v>
      </c>
      <c r="F59" s="43">
        <v>2195</v>
      </c>
      <c r="G59" s="43">
        <v>658</v>
      </c>
      <c r="H59" s="43">
        <v>2853</v>
      </c>
      <c r="I59" s="43">
        <v>721</v>
      </c>
      <c r="J59" s="395">
        <v>713</v>
      </c>
      <c r="K59" s="374">
        <v>704</v>
      </c>
      <c r="L59" s="374">
        <v>2137</v>
      </c>
      <c r="M59" s="372"/>
    </row>
    <row r="60" spans="1:13" ht="15.75">
      <c r="A60" s="72" t="s">
        <v>51</v>
      </c>
      <c r="B60" s="72"/>
      <c r="C60" s="54">
        <v>758</v>
      </c>
      <c r="D60" s="54">
        <v>720</v>
      </c>
      <c r="E60" s="54">
        <v>663</v>
      </c>
      <c r="F60" s="54">
        <v>2141</v>
      </c>
      <c r="G60" s="54">
        <v>644</v>
      </c>
      <c r="H60" s="54">
        <v>2786</v>
      </c>
      <c r="I60" s="54">
        <v>703</v>
      </c>
      <c r="J60" s="398">
        <v>656</v>
      </c>
      <c r="K60" s="378">
        <v>647</v>
      </c>
      <c r="L60" s="378">
        <v>2006</v>
      </c>
      <c r="M60" s="372"/>
    </row>
    <row r="61" spans="1:13" ht="15.75">
      <c r="A61" s="1" t="s">
        <v>52</v>
      </c>
      <c r="B61" s="1"/>
      <c r="C61" s="43"/>
      <c r="D61" s="43"/>
      <c r="E61" s="43"/>
      <c r="F61" s="43"/>
      <c r="G61" s="43"/>
      <c r="H61" s="43"/>
      <c r="I61" s="43"/>
      <c r="J61" s="370"/>
      <c r="K61" s="371"/>
      <c r="L61" s="371"/>
      <c r="M61" s="372"/>
    </row>
    <row r="62" spans="1:13" ht="15.75">
      <c r="A62" s="1"/>
      <c r="B62" s="1"/>
      <c r="C62" s="172"/>
      <c r="D62" s="172"/>
      <c r="E62" s="172"/>
      <c r="F62" s="172"/>
      <c r="G62" s="172"/>
      <c r="H62" s="172"/>
      <c r="I62" s="172"/>
      <c r="J62" s="370"/>
      <c r="K62" s="371"/>
      <c r="L62" s="371"/>
      <c r="M62" s="372"/>
    </row>
    <row r="63" spans="1:13" ht="15.75">
      <c r="A63" s="1"/>
      <c r="B63" s="1"/>
      <c r="C63" s="172"/>
      <c r="D63" s="172"/>
      <c r="E63" s="172"/>
      <c r="F63" s="172"/>
      <c r="G63" s="172"/>
      <c r="H63" s="172"/>
      <c r="I63" s="172"/>
      <c r="J63" s="370"/>
      <c r="K63" s="371"/>
      <c r="L63" s="371"/>
      <c r="M63" s="372"/>
    </row>
    <row r="64" spans="1:13" ht="15.75">
      <c r="A64" s="69" t="s">
        <v>24</v>
      </c>
      <c r="B64" s="2"/>
      <c r="C64" s="172"/>
      <c r="D64" s="172"/>
      <c r="E64" s="172"/>
      <c r="F64" s="172"/>
      <c r="G64" s="172"/>
      <c r="H64" s="172"/>
      <c r="I64" s="172"/>
      <c r="J64" s="370"/>
      <c r="K64" s="371"/>
      <c r="L64" s="371"/>
      <c r="M64" s="372"/>
    </row>
    <row r="65" spans="1:13" ht="15.75">
      <c r="A65" s="1"/>
      <c r="B65" s="1"/>
      <c r="C65" s="172"/>
      <c r="D65" s="172"/>
      <c r="E65" s="172"/>
      <c r="F65" s="172"/>
      <c r="G65" s="172"/>
      <c r="H65" s="172"/>
      <c r="I65" s="172"/>
      <c r="J65" s="370"/>
      <c r="K65" s="371"/>
      <c r="L65" s="371"/>
      <c r="M65" s="372"/>
    </row>
    <row r="66" spans="1:13" ht="15.75">
      <c r="A66" s="72" t="s">
        <v>6</v>
      </c>
      <c r="B66" s="72"/>
      <c r="C66" s="54" t="s">
        <v>2</v>
      </c>
      <c r="D66" s="54" t="s">
        <v>23</v>
      </c>
      <c r="E66" s="54" t="s">
        <v>32</v>
      </c>
      <c r="F66" s="73" t="s">
        <v>429</v>
      </c>
      <c r="G66" s="54" t="s">
        <v>1</v>
      </c>
      <c r="H66" s="110" t="s">
        <v>3</v>
      </c>
      <c r="I66" s="54" t="s">
        <v>0</v>
      </c>
      <c r="J66" s="54" t="s">
        <v>22</v>
      </c>
      <c r="K66" s="53" t="s">
        <v>417</v>
      </c>
      <c r="L66" s="53" t="s">
        <v>418</v>
      </c>
      <c r="M66" s="372"/>
    </row>
    <row r="67" spans="1:13" ht="15.75">
      <c r="A67" s="83" t="s">
        <v>5</v>
      </c>
      <c r="B67" s="56"/>
      <c r="C67" s="43"/>
      <c r="D67" s="43"/>
      <c r="E67" s="43"/>
      <c r="F67" s="43"/>
      <c r="G67" s="43"/>
      <c r="H67" s="71"/>
      <c r="I67" s="43"/>
      <c r="J67" s="43"/>
      <c r="K67" s="52"/>
      <c r="L67" s="52"/>
      <c r="M67" s="372"/>
    </row>
    <row r="68" spans="1:13" ht="15.75">
      <c r="A68" s="56" t="s">
        <v>102</v>
      </c>
      <c r="B68" s="56"/>
      <c r="C68" s="43">
        <f aca="true" t="shared" si="0" ref="C68:I68">+C7</f>
        <v>1630</v>
      </c>
      <c r="D68" s="43">
        <f t="shared" si="0"/>
        <v>1642</v>
      </c>
      <c r="E68" s="43">
        <f t="shared" si="0"/>
        <v>1379</v>
      </c>
      <c r="F68" s="43">
        <f>+F7</f>
        <v>4651</v>
      </c>
      <c r="G68" s="43">
        <f t="shared" si="0"/>
        <v>1331</v>
      </c>
      <c r="H68" s="43">
        <f t="shared" si="0"/>
        <v>5982</v>
      </c>
      <c r="I68" s="43">
        <f t="shared" si="0"/>
        <v>1397</v>
      </c>
      <c r="J68" s="43">
        <f>+J7</f>
        <v>1176</v>
      </c>
      <c r="K68" s="52">
        <f>+K7</f>
        <v>998</v>
      </c>
      <c r="L68" s="52">
        <f>+L7</f>
        <v>3571</v>
      </c>
      <c r="M68" s="372"/>
    </row>
    <row r="69" spans="1:13" ht="15.75">
      <c r="A69" s="56" t="s">
        <v>105</v>
      </c>
      <c r="B69" s="56"/>
      <c r="C69" s="43">
        <f aca="true" t="shared" si="1" ref="C69:I69">+C18</f>
        <v>253</v>
      </c>
      <c r="D69" s="43">
        <f t="shared" si="1"/>
        <v>246</v>
      </c>
      <c r="E69" s="43">
        <f t="shared" si="1"/>
        <v>217</v>
      </c>
      <c r="F69" s="43">
        <f>+F18</f>
        <v>716</v>
      </c>
      <c r="G69" s="43">
        <f t="shared" si="1"/>
        <v>207</v>
      </c>
      <c r="H69" s="43">
        <f t="shared" si="1"/>
        <v>923</v>
      </c>
      <c r="I69" s="43">
        <f t="shared" si="1"/>
        <v>202</v>
      </c>
      <c r="J69" s="43">
        <f>+J18</f>
        <v>231</v>
      </c>
      <c r="K69" s="52">
        <f>+K18</f>
        <v>251</v>
      </c>
      <c r="L69" s="52">
        <f>+L18</f>
        <v>683</v>
      </c>
      <c r="M69" s="372"/>
    </row>
    <row r="70" spans="1:13" ht="15.75">
      <c r="A70" s="56" t="s">
        <v>106</v>
      </c>
      <c r="B70" s="56"/>
      <c r="C70" s="43">
        <f aca="true" t="shared" si="2" ref="C70:I70">+C29</f>
        <v>74</v>
      </c>
      <c r="D70" s="43">
        <f t="shared" si="2"/>
        <v>75</v>
      </c>
      <c r="E70" s="43">
        <f t="shared" si="2"/>
        <v>67</v>
      </c>
      <c r="F70" s="43">
        <f>+F29</f>
        <v>216</v>
      </c>
      <c r="G70" s="43">
        <f t="shared" si="2"/>
        <v>79</v>
      </c>
      <c r="H70" s="43">
        <f t="shared" si="2"/>
        <v>294</v>
      </c>
      <c r="I70" s="43">
        <f t="shared" si="2"/>
        <v>85</v>
      </c>
      <c r="J70" s="43">
        <f>+J29</f>
        <v>74</v>
      </c>
      <c r="K70" s="52">
        <f>+K29</f>
        <v>111</v>
      </c>
      <c r="L70" s="52">
        <f>+L29</f>
        <v>270</v>
      </c>
      <c r="M70" s="372"/>
    </row>
    <row r="71" spans="1:13" ht="15.75">
      <c r="A71" s="56" t="s">
        <v>372</v>
      </c>
      <c r="B71" s="56"/>
      <c r="C71" s="43">
        <f aca="true" t="shared" si="3" ref="C71:I71">+C40</f>
        <v>915</v>
      </c>
      <c r="D71" s="43">
        <v>852</v>
      </c>
      <c r="E71" s="43">
        <f t="shared" si="3"/>
        <v>771</v>
      </c>
      <c r="F71" s="43">
        <f>+F40</f>
        <v>2538</v>
      </c>
      <c r="G71" s="43">
        <v>690</v>
      </c>
      <c r="H71" s="43">
        <v>3228</v>
      </c>
      <c r="I71" s="43">
        <f t="shared" si="3"/>
        <v>798</v>
      </c>
      <c r="J71" s="43">
        <f>+J40</f>
        <v>693</v>
      </c>
      <c r="K71" s="52">
        <f>+K40</f>
        <v>601</v>
      </c>
      <c r="L71" s="52">
        <f>+L40</f>
        <v>2092</v>
      </c>
      <c r="M71" s="372"/>
    </row>
    <row r="72" spans="1:13" ht="15.75">
      <c r="A72" s="56" t="s">
        <v>373</v>
      </c>
      <c r="B72" s="56"/>
      <c r="C72" s="43">
        <v>157</v>
      </c>
      <c r="D72" s="43">
        <v>165</v>
      </c>
      <c r="E72" s="43">
        <v>107</v>
      </c>
      <c r="F72" s="43">
        <v>428</v>
      </c>
      <c r="G72" s="43">
        <v>137</v>
      </c>
      <c r="H72" s="43">
        <v>565</v>
      </c>
      <c r="I72" s="43">
        <v>100</v>
      </c>
      <c r="J72" s="43">
        <v>114</v>
      </c>
      <c r="K72" s="52">
        <v>166</v>
      </c>
      <c r="L72" s="52">
        <v>380</v>
      </c>
      <c r="M72" s="372"/>
    </row>
    <row r="73" spans="1:13" ht="15.75">
      <c r="A73" s="72" t="s">
        <v>374</v>
      </c>
      <c r="B73" s="72"/>
      <c r="C73" s="341">
        <v>-381</v>
      </c>
      <c r="D73" s="54">
        <v>-429</v>
      </c>
      <c r="E73" s="54">
        <v>-349</v>
      </c>
      <c r="F73" s="54">
        <v>-1160</v>
      </c>
      <c r="G73" s="54">
        <v>-376</v>
      </c>
      <c r="H73" s="54">
        <v>-1535</v>
      </c>
      <c r="I73" s="54">
        <v>-361</v>
      </c>
      <c r="J73" s="54">
        <v>-223</v>
      </c>
      <c r="K73" s="53">
        <v>-204</v>
      </c>
      <c r="L73" s="53">
        <v>-789</v>
      </c>
      <c r="M73" s="372"/>
    </row>
    <row r="74" spans="1:13" ht="15.75">
      <c r="A74" s="1" t="s">
        <v>5</v>
      </c>
      <c r="B74" s="1"/>
      <c r="C74" s="43">
        <v>2648</v>
      </c>
      <c r="D74" s="43">
        <v>2551</v>
      </c>
      <c r="E74" s="43">
        <v>2192</v>
      </c>
      <c r="F74" s="43">
        <v>7390</v>
      </c>
      <c r="G74" s="43">
        <v>2067</v>
      </c>
      <c r="H74" s="43">
        <v>9458</v>
      </c>
      <c r="I74" s="43">
        <v>2221</v>
      </c>
      <c r="J74" s="43">
        <v>2064</v>
      </c>
      <c r="K74" s="52">
        <v>1923</v>
      </c>
      <c r="L74" s="52">
        <v>6209</v>
      </c>
      <c r="M74" s="372"/>
    </row>
    <row r="75" spans="1:13" ht="15.75">
      <c r="A75" s="1"/>
      <c r="B75" s="1"/>
      <c r="C75" s="43"/>
      <c r="D75" s="43"/>
      <c r="E75" s="43"/>
      <c r="F75" s="43"/>
      <c r="G75" s="43"/>
      <c r="H75" s="43"/>
      <c r="I75" s="43"/>
      <c r="J75" s="43"/>
      <c r="K75" s="52"/>
      <c r="L75" s="52"/>
      <c r="M75" s="372"/>
    </row>
    <row r="76" spans="1:13" ht="15.75">
      <c r="A76" s="1" t="s">
        <v>53</v>
      </c>
      <c r="B76" s="1"/>
      <c r="C76" s="43">
        <v>68</v>
      </c>
      <c r="D76" s="43">
        <v>17</v>
      </c>
      <c r="E76" s="43">
        <v>0</v>
      </c>
      <c r="F76" s="43">
        <v>85</v>
      </c>
      <c r="G76" s="43">
        <v>-58</v>
      </c>
      <c r="H76" s="43">
        <v>27</v>
      </c>
      <c r="I76" s="43">
        <v>17</v>
      </c>
      <c r="J76" s="43">
        <v>12</v>
      </c>
      <c r="K76" s="52">
        <v>-35</v>
      </c>
      <c r="L76" s="52">
        <v>-6</v>
      </c>
      <c r="M76" s="372"/>
    </row>
    <row r="77" spans="1:13" ht="15.75">
      <c r="A77" s="56" t="s">
        <v>34</v>
      </c>
      <c r="B77" s="106"/>
      <c r="C77" s="169">
        <v>-13</v>
      </c>
      <c r="D77" s="169">
        <v>-85</v>
      </c>
      <c r="E77" s="169">
        <v>-15</v>
      </c>
      <c r="F77" s="169">
        <v>-113</v>
      </c>
      <c r="G77" s="43">
        <v>-56</v>
      </c>
      <c r="H77" s="43">
        <v>-170</v>
      </c>
      <c r="I77" s="43">
        <v>-2</v>
      </c>
      <c r="J77" s="43">
        <v>-46</v>
      </c>
      <c r="K77" s="52">
        <v>-1</v>
      </c>
      <c r="L77" s="52">
        <v>-49</v>
      </c>
      <c r="M77" s="372"/>
    </row>
    <row r="78" spans="1:13" ht="15.75">
      <c r="A78" s="56" t="s">
        <v>377</v>
      </c>
      <c r="B78" s="106"/>
      <c r="C78" s="169">
        <v>18</v>
      </c>
      <c r="D78" s="169">
        <v>-23</v>
      </c>
      <c r="E78" s="169">
        <v>-25</v>
      </c>
      <c r="F78" s="169">
        <v>-30</v>
      </c>
      <c r="G78" s="43">
        <v>-3</v>
      </c>
      <c r="H78" s="43">
        <v>-33</v>
      </c>
      <c r="I78" s="43">
        <v>-3</v>
      </c>
      <c r="J78" s="43">
        <v>-38</v>
      </c>
      <c r="K78" s="52">
        <v>-15</v>
      </c>
      <c r="L78" s="52">
        <v>-57</v>
      </c>
      <c r="M78" s="372"/>
    </row>
    <row r="79" spans="1:13" ht="15.75">
      <c r="A79" s="1" t="s">
        <v>7</v>
      </c>
      <c r="B79" s="1"/>
      <c r="C79" s="43">
        <v>73</v>
      </c>
      <c r="D79" s="43">
        <v>-91</v>
      </c>
      <c r="E79" s="43">
        <v>-40</v>
      </c>
      <c r="F79" s="43">
        <v>-58</v>
      </c>
      <c r="G79" s="43">
        <v>-117</v>
      </c>
      <c r="H79" s="43">
        <v>-176</v>
      </c>
      <c r="I79" s="43">
        <v>12</v>
      </c>
      <c r="J79" s="43">
        <v>-72</v>
      </c>
      <c r="K79" s="52">
        <v>-52</v>
      </c>
      <c r="L79" s="52">
        <v>-112</v>
      </c>
      <c r="M79" s="372"/>
    </row>
    <row r="80" spans="1:13" ht="15.75">
      <c r="A80" s="1"/>
      <c r="B80" s="1"/>
      <c r="C80" s="43"/>
      <c r="D80" s="43"/>
      <c r="E80" s="43"/>
      <c r="F80" s="43"/>
      <c r="G80" s="43"/>
      <c r="H80" s="43"/>
      <c r="I80" s="43"/>
      <c r="J80" s="43"/>
      <c r="K80" s="52"/>
      <c r="L80" s="52"/>
      <c r="M80" s="372"/>
    </row>
    <row r="81" spans="1:13" ht="15.75">
      <c r="A81" s="1" t="s">
        <v>54</v>
      </c>
      <c r="B81" s="342"/>
      <c r="C81" s="33">
        <v>-21</v>
      </c>
      <c r="D81" s="33">
        <v>-72</v>
      </c>
      <c r="E81" s="33">
        <v>-93</v>
      </c>
      <c r="F81" s="33">
        <v>-187</v>
      </c>
      <c r="G81" s="33">
        <v>-162</v>
      </c>
      <c r="H81" s="33">
        <v>-348</v>
      </c>
      <c r="I81" s="33">
        <v>-77</v>
      </c>
      <c r="J81" s="33">
        <v>-80</v>
      </c>
      <c r="K81" s="75">
        <v>-126</v>
      </c>
      <c r="L81" s="75">
        <v>-283</v>
      </c>
      <c r="M81" s="372"/>
    </row>
    <row r="82" spans="1:13" ht="15.75">
      <c r="A82" s="1" t="s">
        <v>36</v>
      </c>
      <c r="B82" s="342"/>
      <c r="C82" s="33">
        <v>-55</v>
      </c>
      <c r="D82" s="33">
        <v>-95</v>
      </c>
      <c r="E82" s="33">
        <v>-18</v>
      </c>
      <c r="F82" s="33">
        <v>-168</v>
      </c>
      <c r="G82" s="33">
        <v>-142</v>
      </c>
      <c r="H82" s="33">
        <v>-310</v>
      </c>
      <c r="I82" s="33">
        <v>-2</v>
      </c>
      <c r="J82" s="33">
        <v>-46</v>
      </c>
      <c r="K82" s="75">
        <v>-1</v>
      </c>
      <c r="L82" s="75">
        <v>-49</v>
      </c>
      <c r="M82" s="372"/>
    </row>
    <row r="83" spans="1:13" ht="15.75">
      <c r="A83" s="56" t="s">
        <v>377</v>
      </c>
      <c r="B83" s="106"/>
      <c r="C83" s="169">
        <v>18</v>
      </c>
      <c r="D83" s="169">
        <v>-23</v>
      </c>
      <c r="E83" s="169">
        <v>-25</v>
      </c>
      <c r="F83" s="169">
        <v>-30</v>
      </c>
      <c r="G83" s="43">
        <v>-3</v>
      </c>
      <c r="H83" s="43">
        <v>-33</v>
      </c>
      <c r="I83" s="43">
        <v>-3</v>
      </c>
      <c r="J83" s="43">
        <v>-38</v>
      </c>
      <c r="K83" s="52">
        <v>-15</v>
      </c>
      <c r="L83" s="52">
        <v>-57</v>
      </c>
      <c r="M83" s="372"/>
    </row>
    <row r="84" spans="1:13" ht="15.75">
      <c r="A84" s="72" t="s">
        <v>9</v>
      </c>
      <c r="B84" s="84"/>
      <c r="C84" s="54">
        <v>-58</v>
      </c>
      <c r="D84" s="54">
        <v>-190</v>
      </c>
      <c r="E84" s="54">
        <v>-137</v>
      </c>
      <c r="F84" s="54">
        <v>-385</v>
      </c>
      <c r="G84" s="54">
        <v>-307</v>
      </c>
      <c r="H84" s="54">
        <v>-692</v>
      </c>
      <c r="I84" s="54">
        <v>-82</v>
      </c>
      <c r="J84" s="54">
        <v>-164</v>
      </c>
      <c r="K84" s="53">
        <v>-142</v>
      </c>
      <c r="L84" s="53">
        <v>-388</v>
      </c>
      <c r="M84" s="372"/>
    </row>
    <row r="85" spans="1:13" ht="15.75">
      <c r="A85" s="48" t="s">
        <v>55</v>
      </c>
      <c r="B85" s="50"/>
      <c r="C85" s="172"/>
      <c r="D85" s="172"/>
      <c r="E85" s="172"/>
      <c r="F85" s="172"/>
      <c r="G85" s="343"/>
      <c r="H85" s="172"/>
      <c r="I85" s="172"/>
      <c r="J85" s="370"/>
      <c r="K85" s="371"/>
      <c r="L85" s="371"/>
      <c r="M85" s="372"/>
    </row>
    <row r="86" spans="1:13" ht="15.75">
      <c r="A86" s="339" t="s">
        <v>56</v>
      </c>
      <c r="B86" s="56"/>
      <c r="C86" s="169"/>
      <c r="D86" s="43"/>
      <c r="E86" s="172"/>
      <c r="F86" s="172"/>
      <c r="G86" s="169"/>
      <c r="H86" s="43"/>
      <c r="I86" s="43"/>
      <c r="J86" s="370"/>
      <c r="K86" s="371"/>
      <c r="L86" s="371"/>
      <c r="M86" s="372"/>
    </row>
    <row r="87" spans="1:13" ht="15.75">
      <c r="A87" s="370"/>
      <c r="B87" s="370"/>
      <c r="C87" s="370"/>
      <c r="D87" s="370"/>
      <c r="E87" s="370"/>
      <c r="F87" s="370"/>
      <c r="G87" s="370"/>
      <c r="H87" s="370"/>
      <c r="I87" s="370"/>
      <c r="J87" s="370"/>
      <c r="K87" s="371"/>
      <c r="L87" s="371"/>
      <c r="M87" s="372"/>
    </row>
    <row r="88" spans="1:13" ht="15.75">
      <c r="A88" s="376" t="s">
        <v>384</v>
      </c>
      <c r="B88" s="370"/>
      <c r="C88" s="370"/>
      <c r="D88" s="370"/>
      <c r="E88" s="370"/>
      <c r="F88" s="370"/>
      <c r="G88" s="370"/>
      <c r="H88" s="370"/>
      <c r="I88" s="370"/>
      <c r="J88" s="370"/>
      <c r="K88" s="371"/>
      <c r="L88" s="371"/>
      <c r="M88" s="372"/>
    </row>
    <row r="89" spans="1:13" ht="15.75">
      <c r="A89" s="370"/>
      <c r="B89" s="370"/>
      <c r="C89" s="370"/>
      <c r="D89" s="370"/>
      <c r="E89" s="370"/>
      <c r="F89" s="370"/>
      <c r="G89" s="370"/>
      <c r="H89" s="370"/>
      <c r="I89" s="370"/>
      <c r="J89" s="370"/>
      <c r="K89" s="371"/>
      <c r="L89" s="371"/>
      <c r="M89" s="372"/>
    </row>
    <row r="90" spans="1:13" ht="15.75">
      <c r="A90" s="370"/>
      <c r="B90" s="370"/>
      <c r="C90" s="379"/>
      <c r="D90" s="370"/>
      <c r="E90" s="370"/>
      <c r="F90" s="370"/>
      <c r="G90" s="370"/>
      <c r="H90" s="370"/>
      <c r="I90" s="370"/>
      <c r="J90" s="370"/>
      <c r="K90" s="371"/>
      <c r="L90" s="371"/>
      <c r="M90" s="372"/>
    </row>
    <row r="91" spans="1:13" ht="15.75">
      <c r="A91" s="370"/>
      <c r="B91" s="370"/>
      <c r="C91" s="379"/>
      <c r="D91" s="370"/>
      <c r="E91" s="370"/>
      <c r="F91" s="370"/>
      <c r="G91" s="370"/>
      <c r="H91" s="370"/>
      <c r="I91" s="370"/>
      <c r="J91" s="370"/>
      <c r="K91" s="371"/>
      <c r="L91" s="371"/>
      <c r="M91" s="372"/>
    </row>
    <row r="92" spans="1:13" ht="15.75">
      <c r="A92" s="370"/>
      <c r="B92" s="370"/>
      <c r="C92" s="379"/>
      <c r="D92" s="370"/>
      <c r="E92" s="370"/>
      <c r="F92" s="370"/>
      <c r="G92" s="370"/>
      <c r="H92" s="370"/>
      <c r="I92" s="370"/>
      <c r="J92" s="370"/>
      <c r="K92" s="371"/>
      <c r="L92" s="371"/>
      <c r="M92" s="372"/>
    </row>
    <row r="93" spans="1:13" ht="15.75">
      <c r="A93" s="370"/>
      <c r="B93" s="370"/>
      <c r="C93" s="370"/>
      <c r="D93" s="370"/>
      <c r="E93" s="370"/>
      <c r="F93" s="370"/>
      <c r="G93" s="370"/>
      <c r="H93" s="370"/>
      <c r="I93" s="370"/>
      <c r="J93" s="370"/>
      <c r="K93" s="371"/>
      <c r="L93" s="371"/>
      <c r="M93" s="372"/>
    </row>
  </sheetData>
  <sheetProtection/>
  <printOptions/>
  <pageMargins left="0.7" right="0.7" top="0.75" bottom="0.75" header="0.3" footer="0.3"/>
  <pageSetup horizontalDpi="600" verticalDpi="600" orientation="portrait" paperSize="9" scale="76" r:id="rId1"/>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F15"/>
  <sheetViews>
    <sheetView zoomScalePageLayoutView="0" workbookViewId="0" topLeftCell="A1">
      <selection activeCell="A2" sqref="A2"/>
    </sheetView>
  </sheetViews>
  <sheetFormatPr defaultColWidth="8.88671875" defaultRowHeight="15.75"/>
  <cols>
    <col min="1" max="1" width="40.5546875" style="68" customWidth="1"/>
    <col min="2" max="4" width="12.99609375" style="68" customWidth="1"/>
    <col min="5" max="16384" width="8.88671875" style="68" customWidth="1"/>
  </cols>
  <sheetData>
    <row r="1" spans="1:4" ht="15.75">
      <c r="A1" s="320" t="s">
        <v>57</v>
      </c>
      <c r="B1" s="321"/>
      <c r="C1" s="321"/>
      <c r="D1" s="321"/>
    </row>
    <row r="2" spans="1:4" ht="15.75">
      <c r="A2" s="321"/>
      <c r="B2" s="322" t="s">
        <v>419</v>
      </c>
      <c r="C2" s="323" t="s">
        <v>419</v>
      </c>
      <c r="D2" s="323" t="s">
        <v>60</v>
      </c>
    </row>
    <row r="3" spans="1:4" ht="15.75">
      <c r="A3" s="324" t="s">
        <v>6</v>
      </c>
      <c r="B3" s="325" t="s">
        <v>61</v>
      </c>
      <c r="C3" s="326" t="s">
        <v>3</v>
      </c>
      <c r="D3" s="326" t="s">
        <v>3</v>
      </c>
    </row>
    <row r="4" spans="1:4" ht="15.75">
      <c r="A4" s="321" t="s">
        <v>67</v>
      </c>
      <c r="B4" s="327">
        <v>-34</v>
      </c>
      <c r="C4" s="328">
        <v>-3</v>
      </c>
      <c r="D4" s="329">
        <v>-3</v>
      </c>
    </row>
    <row r="5" spans="1:4" ht="15.75">
      <c r="A5" s="321" t="s">
        <v>375</v>
      </c>
      <c r="B5" s="327">
        <v>-11</v>
      </c>
      <c r="C5" s="354" t="s">
        <v>35</v>
      </c>
      <c r="D5" s="355" t="s">
        <v>35</v>
      </c>
    </row>
    <row r="6" spans="1:4" ht="15.75">
      <c r="A6" s="321" t="s">
        <v>62</v>
      </c>
      <c r="B6" s="327">
        <v>-3</v>
      </c>
      <c r="C6" s="328">
        <v>-29</v>
      </c>
      <c r="D6" s="329">
        <v>-64</v>
      </c>
    </row>
    <row r="7" spans="1:4" ht="15.75">
      <c r="A7" s="321" t="s">
        <v>63</v>
      </c>
      <c r="B7" s="327" t="s">
        <v>35</v>
      </c>
      <c r="C7" s="354" t="s">
        <v>35</v>
      </c>
      <c r="D7" s="329">
        <v>-86</v>
      </c>
    </row>
    <row r="8" spans="1:4" ht="15.75">
      <c r="A8" s="321" t="s">
        <v>64</v>
      </c>
      <c r="B8" s="327" t="s">
        <v>35</v>
      </c>
      <c r="C8" s="354" t="s">
        <v>35</v>
      </c>
      <c r="D8" s="329">
        <v>-19</v>
      </c>
    </row>
    <row r="9" spans="1:4" ht="15.75">
      <c r="A9" s="321" t="s">
        <v>65</v>
      </c>
      <c r="B9" s="327" t="s">
        <v>35</v>
      </c>
      <c r="C9" s="328">
        <v>-18</v>
      </c>
      <c r="D9" s="329">
        <v>-18</v>
      </c>
    </row>
    <row r="10" spans="1:4" ht="15.75">
      <c r="A10" s="321" t="s">
        <v>66</v>
      </c>
      <c r="B10" s="327" t="s">
        <v>35</v>
      </c>
      <c r="C10" s="328">
        <v>-10</v>
      </c>
      <c r="D10" s="329">
        <v>-10</v>
      </c>
    </row>
    <row r="11" spans="1:4" ht="15.75">
      <c r="A11" s="330" t="s">
        <v>58</v>
      </c>
      <c r="B11" s="356" t="s">
        <v>35</v>
      </c>
      <c r="C11" s="331">
        <v>-108</v>
      </c>
      <c r="D11" s="332">
        <v>-111</v>
      </c>
    </row>
    <row r="12" spans="1:6" ht="15.75">
      <c r="A12" s="321"/>
      <c r="B12" s="333">
        <v>-49</v>
      </c>
      <c r="C12" s="334">
        <v>-168</v>
      </c>
      <c r="D12" s="335">
        <v>-310</v>
      </c>
      <c r="F12" s="67"/>
    </row>
    <row r="13" spans="1:4" ht="15.75">
      <c r="A13" s="321"/>
      <c r="B13" s="335"/>
      <c r="C13" s="335"/>
      <c r="D13" s="335"/>
    </row>
    <row r="14" spans="1:4" ht="15.75">
      <c r="A14" s="336" t="s">
        <v>59</v>
      </c>
      <c r="B14" s="335"/>
      <c r="C14" s="335"/>
      <c r="D14" s="335"/>
    </row>
    <row r="15" spans="1:4" ht="15.75">
      <c r="A15" s="370"/>
      <c r="B15" s="370"/>
      <c r="D15" s="370"/>
    </row>
  </sheetData>
  <sheetProtection/>
  <printOptions/>
  <pageMargins left="0.7" right="0.7" top="0.75" bottom="0.7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R98"/>
  <sheetViews>
    <sheetView zoomScalePageLayoutView="0" workbookViewId="0" topLeftCell="A1">
      <selection activeCell="A2" sqref="A2"/>
    </sheetView>
  </sheetViews>
  <sheetFormatPr defaultColWidth="8.88671875" defaultRowHeight="15.75"/>
  <cols>
    <col min="1" max="1" width="35.10546875" style="11" customWidth="1"/>
    <col min="2" max="3" width="8.77734375" style="214" customWidth="1"/>
    <col min="4" max="6" width="8.77734375" style="11" customWidth="1"/>
    <col min="7" max="7" width="8.77734375" style="214" customWidth="1"/>
    <col min="8" max="8" width="7.77734375" style="11" customWidth="1"/>
    <col min="9" max="9" width="8.88671875" style="11" customWidth="1"/>
    <col min="10" max="10" width="6.88671875" style="11" customWidth="1"/>
    <col min="11" max="11" width="6.5546875" style="11" customWidth="1"/>
    <col min="12" max="12" width="10.6640625" style="11" customWidth="1"/>
    <col min="13" max="13" width="9.5546875" style="11" customWidth="1"/>
    <col min="14" max="14" width="9.10546875" style="11" customWidth="1"/>
    <col min="15" max="15" width="9.99609375" style="11" customWidth="1"/>
    <col min="16" max="16" width="7.10546875" style="11" customWidth="1"/>
    <col min="17" max="17" width="7.6640625" style="11" bestFit="1" customWidth="1"/>
    <col min="18" max="16384" width="8.88671875" style="11" customWidth="1"/>
  </cols>
  <sheetData>
    <row r="1" spans="1:15" ht="16.5" customHeight="1">
      <c r="A1" s="69" t="s">
        <v>111</v>
      </c>
      <c r="B1" s="2"/>
      <c r="C1" s="2"/>
      <c r="D1" s="1"/>
      <c r="E1" s="1"/>
      <c r="F1" s="1"/>
      <c r="G1" s="2"/>
      <c r="H1" s="380"/>
      <c r="I1" s="215"/>
      <c r="J1" s="215"/>
      <c r="K1" s="215"/>
      <c r="L1" s="215"/>
      <c r="M1" s="215"/>
      <c r="N1" s="215"/>
      <c r="O1" s="215"/>
    </row>
    <row r="2" spans="1:17" ht="16.5" customHeight="1">
      <c r="A2" s="1"/>
      <c r="B2" s="362" t="s">
        <v>420</v>
      </c>
      <c r="C2" s="363" t="s">
        <v>128</v>
      </c>
      <c r="D2" s="363" t="s">
        <v>420</v>
      </c>
      <c r="E2" s="362" t="s">
        <v>421</v>
      </c>
      <c r="F2" s="363" t="s">
        <v>421</v>
      </c>
      <c r="G2" s="92" t="s">
        <v>127</v>
      </c>
      <c r="H2" s="303"/>
      <c r="I2" s="55"/>
      <c r="N2" s="5"/>
      <c r="O2" s="214"/>
      <c r="P2" s="6"/>
      <c r="Q2" s="214"/>
    </row>
    <row r="3" spans="1:17" ht="16.5" customHeight="1">
      <c r="A3" s="108" t="s">
        <v>6</v>
      </c>
      <c r="B3" s="243" t="s">
        <v>61</v>
      </c>
      <c r="C3" s="244" t="s">
        <v>61</v>
      </c>
      <c r="D3" s="244" t="s">
        <v>3</v>
      </c>
      <c r="E3" s="243" t="s">
        <v>61</v>
      </c>
      <c r="F3" s="244" t="s">
        <v>3</v>
      </c>
      <c r="G3" s="244" t="s">
        <v>3</v>
      </c>
      <c r="H3" s="242"/>
      <c r="N3" s="8"/>
      <c r="O3" s="22"/>
      <c r="P3" s="7"/>
      <c r="Q3" s="22"/>
    </row>
    <row r="4" spans="1:17" ht="16.5" customHeight="1">
      <c r="A4" s="114" t="s">
        <v>381</v>
      </c>
      <c r="B4" s="163">
        <v>-239</v>
      </c>
      <c r="C4" s="162">
        <v>-250</v>
      </c>
      <c r="D4" s="162">
        <v>-116</v>
      </c>
      <c r="E4" s="163">
        <v>-641</v>
      </c>
      <c r="F4" s="162">
        <v>-226</v>
      </c>
      <c r="G4" s="162">
        <v>-536</v>
      </c>
      <c r="H4" s="162"/>
      <c r="I4" s="353"/>
      <c r="J4" s="217"/>
      <c r="N4" s="10"/>
      <c r="O4" s="22"/>
      <c r="P4" s="9"/>
      <c r="Q4" s="22"/>
    </row>
    <row r="5" spans="1:17" ht="16.5" customHeight="1">
      <c r="A5" s="1" t="s">
        <v>382</v>
      </c>
      <c r="B5" s="163">
        <v>165</v>
      </c>
      <c r="C5" s="162">
        <v>224</v>
      </c>
      <c r="D5" s="162">
        <v>62</v>
      </c>
      <c r="E5" s="163">
        <v>534</v>
      </c>
      <c r="F5" s="162">
        <v>191</v>
      </c>
      <c r="G5" s="162">
        <v>478</v>
      </c>
      <c r="H5" s="162"/>
      <c r="I5" s="404"/>
      <c r="J5" s="217"/>
      <c r="N5" s="10"/>
      <c r="O5" s="22"/>
      <c r="P5" s="9"/>
      <c r="Q5" s="22"/>
    </row>
    <row r="6" spans="1:17" ht="16.5" customHeight="1">
      <c r="A6" s="1" t="s">
        <v>112</v>
      </c>
      <c r="B6" s="163">
        <v>223</v>
      </c>
      <c r="C6" s="162">
        <v>-91</v>
      </c>
      <c r="D6" s="162">
        <v>156</v>
      </c>
      <c r="E6" s="163">
        <v>109</v>
      </c>
      <c r="F6" s="162">
        <v>318</v>
      </c>
      <c r="G6" s="162">
        <v>394</v>
      </c>
      <c r="H6" s="162"/>
      <c r="J6" s="217"/>
      <c r="M6" s="217"/>
      <c r="N6" s="10"/>
      <c r="O6" s="22"/>
      <c r="P6" s="9"/>
      <c r="Q6" s="22"/>
    </row>
    <row r="7" spans="1:17" ht="16.5" customHeight="1">
      <c r="A7" s="1" t="s">
        <v>113</v>
      </c>
      <c r="B7" s="161">
        <v>2</v>
      </c>
      <c r="C7" s="168">
        <v>0</v>
      </c>
      <c r="D7" s="168" t="s">
        <v>35</v>
      </c>
      <c r="E7" s="161">
        <v>2</v>
      </c>
      <c r="F7" s="168">
        <v>0</v>
      </c>
      <c r="G7" s="168">
        <v>0</v>
      </c>
      <c r="H7" s="168"/>
      <c r="J7" s="217"/>
      <c r="M7" s="217"/>
      <c r="N7" s="10"/>
      <c r="O7" s="22"/>
      <c r="P7" s="9"/>
      <c r="Q7" s="22"/>
    </row>
    <row r="8" spans="1:17" ht="16.5" customHeight="1">
      <c r="A8" s="1" t="s">
        <v>114</v>
      </c>
      <c r="B8" s="163">
        <v>1</v>
      </c>
      <c r="C8" s="162">
        <v>0</v>
      </c>
      <c r="D8" s="162">
        <v>1</v>
      </c>
      <c r="E8" s="163">
        <v>1</v>
      </c>
      <c r="F8" s="162">
        <v>2</v>
      </c>
      <c r="G8" s="162">
        <v>3</v>
      </c>
      <c r="H8" s="162"/>
      <c r="I8" s="214"/>
      <c r="J8" s="217"/>
      <c r="M8" s="217"/>
      <c r="N8" s="10"/>
      <c r="O8" s="22"/>
      <c r="P8" s="9"/>
      <c r="Q8" s="22"/>
    </row>
    <row r="9" spans="1:17" ht="16.5" customHeight="1">
      <c r="A9" s="1" t="s">
        <v>115</v>
      </c>
      <c r="B9" s="163">
        <v>-27</v>
      </c>
      <c r="C9" s="162">
        <v>-42</v>
      </c>
      <c r="D9" s="162">
        <v>-19</v>
      </c>
      <c r="E9" s="163">
        <v>-85</v>
      </c>
      <c r="F9" s="162">
        <v>-60</v>
      </c>
      <c r="G9" s="162">
        <v>-72</v>
      </c>
      <c r="H9" s="162"/>
      <c r="J9" s="217"/>
      <c r="M9" s="217"/>
      <c r="N9" s="10"/>
      <c r="O9" s="22"/>
      <c r="P9" s="9"/>
      <c r="Q9" s="22"/>
    </row>
    <row r="10" spans="1:17" ht="16.5" customHeight="1">
      <c r="A10" s="56" t="s">
        <v>116</v>
      </c>
      <c r="B10" s="163" t="s">
        <v>40</v>
      </c>
      <c r="C10" s="162">
        <v>-1</v>
      </c>
      <c r="D10" s="162" t="s">
        <v>40</v>
      </c>
      <c r="E10" s="163">
        <v>-2</v>
      </c>
      <c r="F10" s="162">
        <v>-3</v>
      </c>
      <c r="G10" s="162">
        <v>-1</v>
      </c>
      <c r="H10" s="162"/>
      <c r="J10" s="217"/>
      <c r="M10" s="217"/>
      <c r="N10" s="10"/>
      <c r="O10" s="22"/>
      <c r="P10" s="9"/>
      <c r="Q10" s="22"/>
    </row>
    <row r="11" spans="1:17" ht="16.5" customHeight="1">
      <c r="A11" s="2" t="s">
        <v>117</v>
      </c>
      <c r="B11" s="364">
        <v>124</v>
      </c>
      <c r="C11" s="365">
        <v>-160</v>
      </c>
      <c r="D11" s="365">
        <v>83</v>
      </c>
      <c r="E11" s="364">
        <v>-81</v>
      </c>
      <c r="F11" s="365">
        <v>222</v>
      </c>
      <c r="G11" s="365">
        <v>266</v>
      </c>
      <c r="H11" s="162"/>
      <c r="J11" s="217"/>
      <c r="M11" s="217"/>
      <c r="N11" s="10"/>
      <c r="O11" s="22"/>
      <c r="P11" s="9"/>
      <c r="Q11" s="22"/>
    </row>
    <row r="12" spans="1:17" ht="16.5" customHeight="1">
      <c r="A12" s="1" t="s">
        <v>118</v>
      </c>
      <c r="B12" s="163" t="s">
        <v>35</v>
      </c>
      <c r="C12" s="162" t="s">
        <v>35</v>
      </c>
      <c r="D12" s="162" t="s">
        <v>35</v>
      </c>
      <c r="E12" s="163" t="s">
        <v>35</v>
      </c>
      <c r="F12" s="162" t="s">
        <v>35</v>
      </c>
      <c r="G12" s="162">
        <v>-915</v>
      </c>
      <c r="H12" s="162"/>
      <c r="J12" s="217"/>
      <c r="M12" s="217"/>
      <c r="N12" s="10"/>
      <c r="O12" s="22"/>
      <c r="P12" s="9"/>
      <c r="Q12" s="22"/>
    </row>
    <row r="13" spans="1:17" ht="16.5" customHeight="1">
      <c r="A13" s="366" t="s">
        <v>119</v>
      </c>
      <c r="B13" s="163">
        <v>-51</v>
      </c>
      <c r="C13" s="162">
        <v>-55</v>
      </c>
      <c r="D13" s="162">
        <v>-80</v>
      </c>
      <c r="E13" s="163">
        <v>-284</v>
      </c>
      <c r="F13" s="162">
        <v>-232</v>
      </c>
      <c r="G13" s="162">
        <v>-302</v>
      </c>
      <c r="H13" s="162"/>
      <c r="J13" s="217"/>
      <c r="M13" s="217"/>
      <c r="N13" s="10"/>
      <c r="O13" s="22"/>
      <c r="P13" s="9"/>
      <c r="Q13" s="22"/>
    </row>
    <row r="14" spans="1:17" ht="16.5" customHeight="1">
      <c r="A14" s="1" t="s">
        <v>120</v>
      </c>
      <c r="B14" s="163">
        <v>0</v>
      </c>
      <c r="C14" s="162">
        <v>0</v>
      </c>
      <c r="D14" s="162">
        <v>14</v>
      </c>
      <c r="E14" s="163" t="s">
        <v>40</v>
      </c>
      <c r="F14" s="162">
        <v>20</v>
      </c>
      <c r="G14" s="162">
        <v>20</v>
      </c>
      <c r="H14" s="162"/>
      <c r="J14" s="217"/>
      <c r="M14" s="217"/>
      <c r="N14" s="10"/>
      <c r="O14" s="22"/>
      <c r="P14" s="9"/>
      <c r="Q14" s="22"/>
    </row>
    <row r="15" spans="1:17" ht="16.5" customHeight="1">
      <c r="A15" s="1" t="s">
        <v>121</v>
      </c>
      <c r="B15" s="200">
        <v>0</v>
      </c>
      <c r="C15" s="175">
        <v>1</v>
      </c>
      <c r="D15" s="175">
        <v>0</v>
      </c>
      <c r="E15" s="200">
        <v>-6</v>
      </c>
      <c r="F15" s="175">
        <v>0</v>
      </c>
      <c r="G15" s="175">
        <v>1</v>
      </c>
      <c r="H15" s="162"/>
      <c r="I15" s="55"/>
      <c r="J15" s="217"/>
      <c r="M15" s="217"/>
      <c r="N15" s="10"/>
      <c r="O15" s="22"/>
      <c r="P15" s="9"/>
      <c r="Q15" s="22"/>
    </row>
    <row r="16" spans="1:17" ht="16.5" customHeight="1">
      <c r="A16" s="367" t="s">
        <v>122</v>
      </c>
      <c r="B16" s="163">
        <v>-51</v>
      </c>
      <c r="C16" s="162">
        <v>-54</v>
      </c>
      <c r="D16" s="162">
        <v>-65</v>
      </c>
      <c r="E16" s="163">
        <v>-291</v>
      </c>
      <c r="F16" s="162">
        <v>-212</v>
      </c>
      <c r="G16" s="162">
        <v>-1196</v>
      </c>
      <c r="H16" s="162"/>
      <c r="J16" s="217"/>
      <c r="M16" s="217"/>
      <c r="N16" s="10"/>
      <c r="O16" s="22"/>
      <c r="P16" s="9"/>
      <c r="Q16" s="22"/>
    </row>
    <row r="17" spans="1:17" ht="16.5" customHeight="1">
      <c r="A17" s="2" t="s">
        <v>123</v>
      </c>
      <c r="B17" s="163">
        <v>73</v>
      </c>
      <c r="C17" s="162">
        <v>-214</v>
      </c>
      <c r="D17" s="162">
        <v>18</v>
      </c>
      <c r="E17" s="163">
        <v>-372</v>
      </c>
      <c r="F17" s="162">
        <v>10</v>
      </c>
      <c r="G17" s="162">
        <v>-929</v>
      </c>
      <c r="H17" s="162"/>
      <c r="J17" s="217"/>
      <c r="M17" s="217"/>
      <c r="N17" s="10"/>
      <c r="O17" s="22"/>
      <c r="P17" s="12"/>
      <c r="Q17" s="22"/>
    </row>
    <row r="18" spans="1:17" ht="16.5" customHeight="1">
      <c r="A18" s="2"/>
      <c r="B18" s="163"/>
      <c r="C18" s="162"/>
      <c r="D18" s="162"/>
      <c r="E18" s="163"/>
      <c r="F18" s="162"/>
      <c r="G18" s="162"/>
      <c r="H18" s="162"/>
      <c r="J18" s="217"/>
      <c r="M18" s="217"/>
      <c r="N18" s="10"/>
      <c r="O18" s="22"/>
      <c r="P18" s="12"/>
      <c r="Q18" s="22"/>
    </row>
    <row r="19" spans="1:17" ht="16.5" customHeight="1">
      <c r="A19" s="1" t="s">
        <v>124</v>
      </c>
      <c r="B19" s="163">
        <v>46</v>
      </c>
      <c r="C19" s="162">
        <v>256</v>
      </c>
      <c r="D19" s="162">
        <v>969</v>
      </c>
      <c r="E19" s="163">
        <v>598</v>
      </c>
      <c r="F19" s="162">
        <v>1006</v>
      </c>
      <c r="G19" s="162">
        <v>994</v>
      </c>
      <c r="H19" s="168"/>
      <c r="J19" s="217"/>
      <c r="M19" s="217"/>
      <c r="N19" s="10"/>
      <c r="O19" s="22"/>
      <c r="P19" s="13"/>
      <c r="Q19" s="22"/>
    </row>
    <row r="20" spans="1:17" ht="16.5" customHeight="1">
      <c r="A20" s="1"/>
      <c r="B20" s="163"/>
      <c r="C20" s="162"/>
      <c r="D20" s="162"/>
      <c r="E20" s="163"/>
      <c r="F20" s="162"/>
      <c r="G20" s="162"/>
      <c r="H20" s="168"/>
      <c r="J20" s="217"/>
      <c r="M20" s="217"/>
      <c r="N20" s="10"/>
      <c r="O20" s="22"/>
      <c r="P20" s="13"/>
      <c r="Q20" s="22"/>
    </row>
    <row r="21" spans="1:17" ht="16.5" customHeight="1">
      <c r="A21" s="72" t="s">
        <v>125</v>
      </c>
      <c r="B21" s="53">
        <v>119</v>
      </c>
      <c r="C21" s="54">
        <v>42</v>
      </c>
      <c r="D21" s="54">
        <v>987</v>
      </c>
      <c r="E21" s="53">
        <v>225</v>
      </c>
      <c r="F21" s="54">
        <v>1016</v>
      </c>
      <c r="G21" s="54">
        <v>65</v>
      </c>
      <c r="H21" s="43"/>
      <c r="J21" s="217"/>
      <c r="M21" s="217"/>
      <c r="N21" s="14"/>
      <c r="O21" s="22"/>
      <c r="P21" s="13"/>
      <c r="Q21" s="22"/>
    </row>
    <row r="22" spans="1:16" ht="16.5" customHeight="1">
      <c r="A22" s="2"/>
      <c r="B22" s="52"/>
      <c r="C22" s="52"/>
      <c r="D22" s="43"/>
      <c r="E22" s="43"/>
      <c r="F22" s="43"/>
      <c r="G22" s="2"/>
      <c r="H22" s="43"/>
      <c r="N22" s="14"/>
      <c r="O22" s="22"/>
      <c r="P22" s="13"/>
    </row>
    <row r="23" spans="1:8" ht="28.5" customHeight="1">
      <c r="A23" s="406" t="s">
        <v>383</v>
      </c>
      <c r="B23" s="406"/>
      <c r="C23" s="406"/>
      <c r="D23" s="406"/>
      <c r="E23" s="406"/>
      <c r="F23" s="406"/>
      <c r="G23" s="406"/>
      <c r="H23" s="1"/>
    </row>
    <row r="24" spans="1:8" ht="16.5" customHeight="1">
      <c r="A24" s="1"/>
      <c r="B24" s="368"/>
      <c r="C24" s="368"/>
      <c r="D24" s="304"/>
      <c r="E24" s="368"/>
      <c r="F24" s="368"/>
      <c r="G24" s="369"/>
      <c r="H24" s="1"/>
    </row>
    <row r="25" spans="1:8" ht="16.5" customHeight="1">
      <c r="A25" s="1" t="s">
        <v>126</v>
      </c>
      <c r="B25" s="163"/>
      <c r="C25" s="163"/>
      <c r="D25" s="162"/>
      <c r="E25" s="162"/>
      <c r="F25" s="162"/>
      <c r="G25" s="163"/>
      <c r="H25" s="1"/>
    </row>
    <row r="26" spans="2:7" ht="13.5">
      <c r="B26" s="15"/>
      <c r="C26" s="15"/>
      <c r="D26" s="16"/>
      <c r="E26" s="16"/>
      <c r="F26" s="16"/>
      <c r="G26" s="10"/>
    </row>
    <row r="27" spans="2:16" ht="13.5">
      <c r="B27" s="17"/>
      <c r="C27" s="17"/>
      <c r="D27" s="18"/>
      <c r="E27" s="18"/>
      <c r="F27" s="18"/>
      <c r="G27" s="17"/>
      <c r="P27" s="19"/>
    </row>
    <row r="28" spans="2:16" ht="13.5">
      <c r="B28" s="14"/>
      <c r="C28" s="14"/>
      <c r="D28" s="13"/>
      <c r="E28" s="13"/>
      <c r="F28" s="13"/>
      <c r="G28" s="14"/>
      <c r="P28" s="19"/>
    </row>
    <row r="29" spans="2:16" ht="13.5">
      <c r="B29" s="17"/>
      <c r="C29" s="17"/>
      <c r="D29" s="18"/>
      <c r="E29" s="18"/>
      <c r="F29" s="18"/>
      <c r="G29" s="17"/>
      <c r="H29" s="219"/>
      <c r="I29" s="219"/>
      <c r="J29" s="219"/>
      <c r="K29" s="219"/>
      <c r="L29" s="219"/>
      <c r="M29" s="219"/>
      <c r="N29" s="219"/>
      <c r="O29" s="219"/>
      <c r="P29" s="20"/>
    </row>
    <row r="30" spans="2:16" ht="13.5">
      <c r="B30" s="17"/>
      <c r="C30" s="17"/>
      <c r="D30" s="18"/>
      <c r="E30" s="18"/>
      <c r="F30" s="18"/>
      <c r="G30" s="17"/>
      <c r="H30" s="22"/>
      <c r="I30" s="22"/>
      <c r="J30" s="22"/>
      <c r="K30" s="22"/>
      <c r="L30" s="22"/>
      <c r="M30" s="22"/>
      <c r="N30" s="22"/>
      <c r="O30" s="22"/>
      <c r="P30" s="220"/>
    </row>
    <row r="31" spans="2:16" ht="13.5">
      <c r="B31" s="17"/>
      <c r="C31" s="17"/>
      <c r="D31" s="18"/>
      <c r="E31" s="18"/>
      <c r="F31" s="18"/>
      <c r="G31" s="17"/>
      <c r="H31" s="22"/>
      <c r="I31" s="22"/>
      <c r="J31" s="22"/>
      <c r="K31" s="22"/>
      <c r="L31" s="22"/>
      <c r="M31" s="22"/>
      <c r="N31" s="22"/>
      <c r="O31" s="22"/>
      <c r="P31" s="220"/>
    </row>
    <row r="32" spans="2:16" ht="13.5">
      <c r="B32" s="14"/>
      <c r="C32" s="14"/>
      <c r="D32" s="13"/>
      <c r="E32" s="13"/>
      <c r="F32" s="13"/>
      <c r="G32" s="17"/>
      <c r="H32" s="22"/>
      <c r="I32" s="22"/>
      <c r="J32" s="22"/>
      <c r="K32" s="22"/>
      <c r="L32" s="22"/>
      <c r="M32" s="22"/>
      <c r="N32" s="22"/>
      <c r="O32" s="22"/>
      <c r="P32" s="220"/>
    </row>
    <row r="33" spans="2:16" ht="13.5">
      <c r="B33" s="14"/>
      <c r="C33" s="14"/>
      <c r="D33" s="13"/>
      <c r="E33" s="13"/>
      <c r="F33" s="13"/>
      <c r="G33" s="17"/>
      <c r="H33" s="22"/>
      <c r="I33" s="22"/>
      <c r="J33" s="22"/>
      <c r="K33" s="22"/>
      <c r="L33" s="22"/>
      <c r="M33" s="22"/>
      <c r="N33" s="22"/>
      <c r="O33" s="22"/>
      <c r="P33" s="220"/>
    </row>
    <row r="34" spans="2:16" ht="13.5">
      <c r="B34" s="14"/>
      <c r="C34" s="14"/>
      <c r="D34" s="13"/>
      <c r="E34" s="13"/>
      <c r="F34" s="13"/>
      <c r="G34" s="17"/>
      <c r="H34" s="22"/>
      <c r="I34" s="22"/>
      <c r="J34" s="22"/>
      <c r="K34" s="22"/>
      <c r="L34" s="22"/>
      <c r="M34" s="22"/>
      <c r="N34" s="22"/>
      <c r="O34" s="22"/>
      <c r="P34" s="220"/>
    </row>
    <row r="35" spans="2:16" ht="13.5">
      <c r="B35" s="14"/>
      <c r="C35" s="14"/>
      <c r="D35" s="13"/>
      <c r="E35" s="13"/>
      <c r="F35" s="13"/>
      <c r="G35" s="17"/>
      <c r="H35" s="22"/>
      <c r="I35" s="22"/>
      <c r="J35" s="22"/>
      <c r="K35" s="22"/>
      <c r="L35" s="22"/>
      <c r="M35" s="22"/>
      <c r="N35" s="22"/>
      <c r="O35" s="22"/>
      <c r="P35" s="220"/>
    </row>
    <row r="36" spans="2:16" ht="13.5">
      <c r="B36" s="14"/>
      <c r="C36" s="14"/>
      <c r="D36" s="13"/>
      <c r="E36" s="13"/>
      <c r="F36" s="13"/>
      <c r="G36" s="17"/>
      <c r="H36" s="22"/>
      <c r="I36" s="22"/>
      <c r="J36" s="22"/>
      <c r="K36" s="22"/>
      <c r="L36" s="22"/>
      <c r="M36" s="22"/>
      <c r="N36" s="22"/>
      <c r="O36" s="22"/>
      <c r="P36" s="220"/>
    </row>
    <row r="37" spans="2:16" ht="13.5">
      <c r="B37" s="14"/>
      <c r="C37" s="14"/>
      <c r="D37" s="13"/>
      <c r="E37" s="13"/>
      <c r="F37" s="13"/>
      <c r="G37" s="17"/>
      <c r="H37" s="22"/>
      <c r="I37" s="22"/>
      <c r="J37" s="22"/>
      <c r="K37" s="22"/>
      <c r="L37" s="22"/>
      <c r="M37" s="22"/>
      <c r="N37" s="22"/>
      <c r="O37" s="22"/>
      <c r="P37" s="220"/>
    </row>
    <row r="38" spans="2:16" ht="13.5">
      <c r="B38" s="14"/>
      <c r="C38" s="14"/>
      <c r="D38" s="13"/>
      <c r="E38" s="13"/>
      <c r="F38" s="13"/>
      <c r="G38" s="17"/>
      <c r="H38" s="22"/>
      <c r="I38" s="22"/>
      <c r="J38" s="22"/>
      <c r="K38" s="22"/>
      <c r="L38" s="22"/>
      <c r="M38" s="22"/>
      <c r="N38" s="22"/>
      <c r="O38" s="22"/>
      <c r="P38" s="220"/>
    </row>
    <row r="39" spans="2:16" ht="13.5">
      <c r="B39" s="14"/>
      <c r="C39" s="14"/>
      <c r="D39" s="13"/>
      <c r="E39" s="13"/>
      <c r="F39" s="13"/>
      <c r="G39" s="17"/>
      <c r="H39" s="22"/>
      <c r="I39" s="22"/>
      <c r="J39" s="22"/>
      <c r="K39" s="22"/>
      <c r="L39" s="22"/>
      <c r="M39" s="22"/>
      <c r="N39" s="22"/>
      <c r="O39" s="22"/>
      <c r="P39" s="220"/>
    </row>
    <row r="40" spans="2:16" ht="13.5">
      <c r="B40" s="14"/>
      <c r="C40" s="14"/>
      <c r="D40" s="13"/>
      <c r="E40" s="13"/>
      <c r="F40" s="13"/>
      <c r="G40" s="14"/>
      <c r="J40" s="22"/>
      <c r="K40" s="22"/>
      <c r="L40" s="22"/>
      <c r="M40" s="22"/>
      <c r="N40" s="22"/>
      <c r="O40" s="22"/>
      <c r="P40" s="221"/>
    </row>
    <row r="41" spans="2:16" ht="13.5">
      <c r="B41" s="14"/>
      <c r="C41" s="14"/>
      <c r="D41" s="13"/>
      <c r="E41" s="13"/>
      <c r="F41" s="13"/>
      <c r="G41" s="14"/>
      <c r="H41" s="22"/>
      <c r="I41" s="22"/>
      <c r="J41" s="22"/>
      <c r="K41" s="22"/>
      <c r="L41" s="22"/>
      <c r="M41" s="22"/>
      <c r="N41" s="22"/>
      <c r="O41" s="22"/>
      <c r="P41" s="221"/>
    </row>
    <row r="42" spans="2:16" ht="13.5">
      <c r="B42" s="14"/>
      <c r="C42" s="14"/>
      <c r="D42" s="13"/>
      <c r="E42" s="13"/>
      <c r="F42" s="13"/>
      <c r="G42" s="14"/>
      <c r="H42" s="22"/>
      <c r="I42" s="22"/>
      <c r="J42" s="22"/>
      <c r="K42" s="22"/>
      <c r="L42" s="22"/>
      <c r="M42" s="22"/>
      <c r="N42" s="22"/>
      <c r="O42" s="22"/>
      <c r="P42" s="220"/>
    </row>
    <row r="43" spans="2:16" ht="13.5">
      <c r="B43" s="17"/>
      <c r="C43" s="17"/>
      <c r="D43" s="18"/>
      <c r="E43" s="18"/>
      <c r="F43" s="18"/>
      <c r="G43" s="17"/>
      <c r="H43" s="22"/>
      <c r="I43" s="22"/>
      <c r="J43" s="22"/>
      <c r="K43" s="22"/>
      <c r="L43" s="22"/>
      <c r="M43" s="22"/>
      <c r="N43" s="22"/>
      <c r="O43" s="22"/>
      <c r="P43" s="221"/>
    </row>
    <row r="44" spans="2:16" ht="13.5">
      <c r="B44" s="17"/>
      <c r="C44" s="17"/>
      <c r="D44" s="18"/>
      <c r="E44" s="18"/>
      <c r="F44" s="18"/>
      <c r="G44" s="17"/>
      <c r="H44" s="22"/>
      <c r="I44" s="22"/>
      <c r="J44" s="22"/>
      <c r="K44" s="22"/>
      <c r="L44" s="22"/>
      <c r="M44" s="22"/>
      <c r="N44" s="22"/>
      <c r="O44" s="22"/>
      <c r="P44" s="221"/>
    </row>
    <row r="45" spans="2:16" ht="13.5">
      <c r="B45" s="222"/>
      <c r="C45" s="222"/>
      <c r="D45" s="21"/>
      <c r="E45" s="21"/>
      <c r="F45" s="21"/>
      <c r="G45" s="222"/>
      <c r="H45" s="22"/>
      <c r="I45" s="22"/>
      <c r="J45" s="22"/>
      <c r="K45" s="22"/>
      <c r="L45" s="22"/>
      <c r="M45" s="22"/>
      <c r="N45" s="22"/>
      <c r="O45" s="22"/>
      <c r="P45" s="220"/>
    </row>
    <row r="46" spans="2:16" ht="13.5">
      <c r="B46" s="222"/>
      <c r="C46" s="222"/>
      <c r="D46" s="21"/>
      <c r="E46" s="21"/>
      <c r="F46" s="21"/>
      <c r="G46" s="222"/>
      <c r="H46" s="22"/>
      <c r="I46" s="22"/>
      <c r="J46" s="22"/>
      <c r="K46" s="22"/>
      <c r="L46" s="22"/>
      <c r="M46" s="22"/>
      <c r="N46" s="22"/>
      <c r="O46" s="22"/>
      <c r="P46" s="220"/>
    </row>
    <row r="47" spans="2:16" ht="13.5">
      <c r="B47" s="14"/>
      <c r="C47" s="14"/>
      <c r="D47" s="13"/>
      <c r="E47" s="13"/>
      <c r="F47" s="13"/>
      <c r="G47" s="14"/>
      <c r="H47" s="22"/>
      <c r="I47" s="22"/>
      <c r="J47" s="22"/>
      <c r="K47" s="22"/>
      <c r="L47" s="22"/>
      <c r="M47" s="22"/>
      <c r="N47" s="22"/>
      <c r="O47" s="22"/>
      <c r="P47" s="223"/>
    </row>
    <row r="48" spans="2:16" ht="13.5">
      <c r="B48" s="222"/>
      <c r="C48" s="222"/>
      <c r="D48" s="21"/>
      <c r="E48" s="21"/>
      <c r="F48" s="21"/>
      <c r="G48" s="222"/>
      <c r="H48" s="22"/>
      <c r="I48" s="22"/>
      <c r="J48" s="22"/>
      <c r="K48" s="22"/>
      <c r="L48" s="22"/>
      <c r="M48" s="22"/>
      <c r="N48" s="22"/>
      <c r="O48" s="22"/>
      <c r="P48" s="223"/>
    </row>
    <row r="49" spans="2:16" ht="15.75" customHeight="1">
      <c r="B49" s="14"/>
      <c r="C49" s="14"/>
      <c r="D49" s="13"/>
      <c r="E49" s="13"/>
      <c r="F49" s="13"/>
      <c r="G49" s="14"/>
      <c r="H49" s="22"/>
      <c r="I49" s="22"/>
      <c r="J49" s="22"/>
      <c r="K49" s="22"/>
      <c r="L49" s="22"/>
      <c r="M49" s="22"/>
      <c r="N49" s="22"/>
      <c r="O49" s="22"/>
      <c r="P49" s="221"/>
    </row>
    <row r="50" spans="2:16" ht="15.75" customHeight="1">
      <c r="B50" s="222"/>
      <c r="C50" s="222"/>
      <c r="D50" s="21"/>
      <c r="E50" s="21"/>
      <c r="F50" s="21"/>
      <c r="G50" s="222"/>
      <c r="H50" s="22"/>
      <c r="I50" s="22"/>
      <c r="J50" s="22"/>
      <c r="K50" s="22"/>
      <c r="L50" s="22"/>
      <c r="M50" s="22"/>
      <c r="N50" s="22"/>
      <c r="O50" s="22"/>
      <c r="P50" s="223"/>
    </row>
    <row r="51" spans="2:16" ht="15.75" customHeight="1">
      <c r="B51" s="17"/>
      <c r="C51" s="17"/>
      <c r="D51" s="18"/>
      <c r="E51" s="18"/>
      <c r="F51" s="18"/>
      <c r="G51" s="17"/>
      <c r="H51" s="22"/>
      <c r="I51" s="22"/>
      <c r="J51" s="22"/>
      <c r="K51" s="22"/>
      <c r="L51" s="22"/>
      <c r="M51" s="22"/>
      <c r="N51" s="22"/>
      <c r="O51" s="22"/>
      <c r="P51" s="221"/>
    </row>
    <row r="52" spans="2:16" ht="15.75" customHeight="1">
      <c r="B52" s="14"/>
      <c r="C52" s="14"/>
      <c r="D52" s="13"/>
      <c r="E52" s="13"/>
      <c r="F52" s="13"/>
      <c r="G52" s="14"/>
      <c r="H52" s="22"/>
      <c r="I52" s="22"/>
      <c r="J52" s="22"/>
      <c r="K52" s="22"/>
      <c r="L52" s="22"/>
      <c r="M52" s="22"/>
      <c r="N52" s="22"/>
      <c r="O52" s="22"/>
      <c r="P52" s="223"/>
    </row>
    <row r="53" spans="2:16" ht="15.75" customHeight="1">
      <c r="B53" s="17"/>
      <c r="C53" s="17"/>
      <c r="D53" s="18"/>
      <c r="E53" s="18"/>
      <c r="F53" s="18"/>
      <c r="G53" s="17"/>
      <c r="H53" s="22"/>
      <c r="I53" s="22"/>
      <c r="J53" s="22"/>
      <c r="K53" s="22"/>
      <c r="L53" s="22"/>
      <c r="M53" s="22"/>
      <c r="N53" s="22"/>
      <c r="O53" s="22"/>
      <c r="P53" s="221"/>
    </row>
    <row r="54" spans="2:16" ht="15.75" customHeight="1">
      <c r="B54" s="14"/>
      <c r="C54" s="14"/>
      <c r="D54" s="13"/>
      <c r="E54" s="13"/>
      <c r="F54" s="13"/>
      <c r="G54" s="14"/>
      <c r="H54" s="22"/>
      <c r="J54" s="22"/>
      <c r="K54" s="22"/>
      <c r="L54" s="22"/>
      <c r="M54" s="22"/>
      <c r="N54" s="22"/>
      <c r="O54" s="22"/>
      <c r="P54" s="221"/>
    </row>
    <row r="55" spans="2:16" ht="15.75" customHeight="1">
      <c r="B55" s="14"/>
      <c r="C55" s="14"/>
      <c r="D55" s="13"/>
      <c r="E55" s="13"/>
      <c r="F55" s="13"/>
      <c r="G55" s="14"/>
      <c r="H55" s="22"/>
      <c r="I55" s="22"/>
      <c r="J55" s="22"/>
      <c r="K55" s="22"/>
      <c r="L55" s="22"/>
      <c r="M55" s="22"/>
      <c r="N55" s="22"/>
      <c r="O55" s="22"/>
      <c r="P55" s="221"/>
    </row>
    <row r="56" spans="2:16" ht="15.75" customHeight="1">
      <c r="B56" s="14"/>
      <c r="C56" s="14"/>
      <c r="D56" s="13"/>
      <c r="E56" s="13"/>
      <c r="F56" s="13"/>
      <c r="G56" s="14"/>
      <c r="H56" s="22"/>
      <c r="I56" s="22"/>
      <c r="J56" s="22"/>
      <c r="K56" s="22"/>
      <c r="L56" s="22"/>
      <c r="M56" s="22"/>
      <c r="N56" s="22"/>
      <c r="O56" s="22"/>
      <c r="P56" s="221"/>
    </row>
    <row r="57" spans="2:16" ht="15.75" customHeight="1">
      <c r="B57" s="14"/>
      <c r="C57" s="14"/>
      <c r="D57" s="13"/>
      <c r="E57" s="13"/>
      <c r="F57" s="13"/>
      <c r="G57" s="14"/>
      <c r="H57" s="22"/>
      <c r="J57" s="22"/>
      <c r="K57" s="22"/>
      <c r="L57" s="22"/>
      <c r="M57" s="22"/>
      <c r="N57" s="22"/>
      <c r="O57" s="22"/>
      <c r="P57" s="221"/>
    </row>
    <row r="58" spans="2:16" ht="15.75" customHeight="1">
      <c r="B58" s="224"/>
      <c r="C58" s="224"/>
      <c r="D58" s="225"/>
      <c r="E58" s="22"/>
      <c r="F58" s="22"/>
      <c r="G58" s="224"/>
      <c r="H58" s="22"/>
      <c r="I58" s="22"/>
      <c r="J58" s="22"/>
      <c r="K58" s="22"/>
      <c r="L58" s="22"/>
      <c r="M58" s="22"/>
      <c r="N58" s="22"/>
      <c r="O58" s="22"/>
      <c r="P58" s="221"/>
    </row>
    <row r="59" spans="1:18" ht="15.75" customHeight="1">
      <c r="A59" s="23"/>
      <c r="B59" s="226"/>
      <c r="C59" s="226"/>
      <c r="D59" s="23"/>
      <c r="E59" s="23"/>
      <c r="F59" s="23"/>
      <c r="G59" s="226"/>
      <c r="H59" s="227"/>
      <c r="I59" s="22"/>
      <c r="J59" s="22"/>
      <c r="K59" s="22"/>
      <c r="L59" s="22"/>
      <c r="M59" s="22"/>
      <c r="N59" s="22"/>
      <c r="O59" s="22"/>
      <c r="P59" s="22"/>
      <c r="Q59" s="22"/>
      <c r="R59" s="22"/>
    </row>
    <row r="60" spans="1:8" ht="15.75" customHeight="1">
      <c r="A60" s="214"/>
      <c r="H60" s="22"/>
    </row>
    <row r="61" spans="1:8" ht="15.75" customHeight="1">
      <c r="A61" s="214"/>
      <c r="H61" s="22"/>
    </row>
    <row r="62" ht="15.75" customHeight="1"/>
    <row r="63" ht="15.75" customHeight="1"/>
    <row r="64" ht="15.75" customHeight="1"/>
    <row r="65" spans="2:7" ht="13.5">
      <c r="B65" s="11"/>
      <c r="C65" s="11"/>
      <c r="G65" s="11"/>
    </row>
    <row r="66" spans="2:7" ht="13.5">
      <c r="B66" s="11"/>
      <c r="C66" s="11"/>
      <c r="G66" s="11"/>
    </row>
    <row r="67" spans="2:7" ht="13.5">
      <c r="B67" s="11"/>
      <c r="C67" s="11"/>
      <c r="G67" s="11"/>
    </row>
    <row r="68" spans="2:7" ht="13.5">
      <c r="B68" s="11"/>
      <c r="C68" s="11"/>
      <c r="G68" s="11"/>
    </row>
    <row r="69" spans="2:7" ht="13.5">
      <c r="B69" s="11"/>
      <c r="C69" s="11"/>
      <c r="G69" s="11"/>
    </row>
    <row r="70" spans="2:7" ht="13.5">
      <c r="B70" s="11"/>
      <c r="C70" s="11"/>
      <c r="G70" s="11"/>
    </row>
    <row r="71" spans="2:7" ht="13.5">
      <c r="B71" s="11"/>
      <c r="C71" s="11"/>
      <c r="G71" s="11"/>
    </row>
    <row r="72" spans="2:7" ht="13.5">
      <c r="B72" s="11"/>
      <c r="C72" s="11"/>
      <c r="G72" s="11"/>
    </row>
    <row r="73" spans="2:7" ht="13.5">
      <c r="B73" s="11"/>
      <c r="C73" s="11"/>
      <c r="G73" s="11"/>
    </row>
    <row r="74" spans="2:7" ht="13.5">
      <c r="B74" s="11"/>
      <c r="C74" s="11"/>
      <c r="G74" s="11"/>
    </row>
    <row r="75" spans="2:7" ht="13.5">
      <c r="B75" s="11"/>
      <c r="C75" s="11"/>
      <c r="G75" s="11"/>
    </row>
    <row r="76" spans="2:7" ht="13.5">
      <c r="B76" s="11"/>
      <c r="C76" s="11"/>
      <c r="G76" s="11"/>
    </row>
    <row r="77" spans="2:7" ht="13.5">
      <c r="B77" s="11"/>
      <c r="C77" s="11"/>
      <c r="G77" s="11"/>
    </row>
    <row r="78" spans="2:7" ht="13.5">
      <c r="B78" s="11"/>
      <c r="C78" s="11"/>
      <c r="G78" s="11"/>
    </row>
    <row r="79" spans="2:7" ht="13.5">
      <c r="B79" s="11"/>
      <c r="C79" s="11"/>
      <c r="G79" s="11"/>
    </row>
    <row r="80" spans="2:7" ht="13.5">
      <c r="B80" s="11"/>
      <c r="C80" s="11"/>
      <c r="G80" s="11"/>
    </row>
    <row r="81" ht="15.75" customHeight="1"/>
    <row r="82" ht="15.75" customHeight="1"/>
    <row r="83" spans="1:18" s="214" customFormat="1" ht="15.75" customHeight="1">
      <c r="A83" s="11"/>
      <c r="D83" s="11"/>
      <c r="E83" s="11"/>
      <c r="F83" s="11"/>
      <c r="H83" s="11"/>
      <c r="I83" s="11"/>
      <c r="J83" s="11"/>
      <c r="K83" s="11"/>
      <c r="L83" s="11"/>
      <c r="M83" s="11"/>
      <c r="N83" s="11"/>
      <c r="O83" s="11"/>
      <c r="P83" s="11"/>
      <c r="Q83" s="11"/>
      <c r="R83" s="11"/>
    </row>
    <row r="84" spans="1:18" s="214" customFormat="1" ht="15.75" customHeight="1">
      <c r="A84" s="11"/>
      <c r="D84" s="11"/>
      <c r="E84" s="11"/>
      <c r="F84" s="11"/>
      <c r="H84" s="11"/>
      <c r="I84" s="11"/>
      <c r="J84" s="11"/>
      <c r="K84" s="11"/>
      <c r="L84" s="11"/>
      <c r="M84" s="11"/>
      <c r="N84" s="11"/>
      <c r="O84" s="11"/>
      <c r="P84" s="11"/>
      <c r="Q84" s="11"/>
      <c r="R84" s="11"/>
    </row>
    <row r="85" spans="1:18" s="214" customFormat="1" ht="15.75" customHeight="1">
      <c r="A85" s="11"/>
      <c r="D85" s="11"/>
      <c r="E85" s="11"/>
      <c r="F85" s="11"/>
      <c r="H85" s="11"/>
      <c r="I85" s="11"/>
      <c r="J85" s="11"/>
      <c r="K85" s="11"/>
      <c r="L85" s="11"/>
      <c r="M85" s="11"/>
      <c r="N85" s="11"/>
      <c r="O85" s="11"/>
      <c r="P85" s="11"/>
      <c r="Q85" s="11"/>
      <c r="R85" s="11"/>
    </row>
    <row r="86" spans="1:18" s="214" customFormat="1" ht="15.75" customHeight="1">
      <c r="A86" s="11"/>
      <c r="D86" s="11"/>
      <c r="E86" s="11"/>
      <c r="F86" s="11"/>
      <c r="H86" s="11"/>
      <c r="I86" s="11"/>
      <c r="J86" s="11"/>
      <c r="K86" s="11"/>
      <c r="L86" s="11"/>
      <c r="M86" s="11"/>
      <c r="N86" s="11"/>
      <c r="O86" s="11"/>
      <c r="P86" s="11"/>
      <c r="Q86" s="11"/>
      <c r="R86" s="11"/>
    </row>
    <row r="87" spans="1:18" s="214" customFormat="1" ht="15.75" customHeight="1">
      <c r="A87" s="11"/>
      <c r="D87" s="11"/>
      <c r="E87" s="11"/>
      <c r="F87" s="11"/>
      <c r="H87" s="11"/>
      <c r="I87" s="11"/>
      <c r="J87" s="11"/>
      <c r="K87" s="11"/>
      <c r="L87" s="11"/>
      <c r="M87" s="11"/>
      <c r="N87" s="11"/>
      <c r="O87" s="11"/>
      <c r="P87" s="11"/>
      <c r="Q87" s="11"/>
      <c r="R87" s="11"/>
    </row>
    <row r="88" spans="4:18" s="214" customFormat="1" ht="15.75" customHeight="1">
      <c r="D88" s="11"/>
      <c r="E88" s="11"/>
      <c r="F88" s="11"/>
      <c r="H88" s="11"/>
      <c r="I88" s="11"/>
      <c r="J88" s="11"/>
      <c r="K88" s="11"/>
      <c r="L88" s="11"/>
      <c r="M88" s="11"/>
      <c r="N88" s="11"/>
      <c r="O88" s="11"/>
      <c r="P88" s="11"/>
      <c r="Q88" s="11"/>
      <c r="R88" s="11"/>
    </row>
    <row r="89" spans="1:18" s="214" customFormat="1" ht="15.75" customHeight="1">
      <c r="A89" s="11"/>
      <c r="D89" s="11"/>
      <c r="E89" s="11"/>
      <c r="F89" s="11"/>
      <c r="H89" s="11"/>
      <c r="I89" s="11"/>
      <c r="J89" s="11"/>
      <c r="K89" s="11"/>
      <c r="L89" s="11"/>
      <c r="M89" s="11"/>
      <c r="N89" s="11"/>
      <c r="O89" s="11"/>
      <c r="P89" s="11"/>
      <c r="Q89" s="11"/>
      <c r="R89" s="11"/>
    </row>
    <row r="90" spans="1:18" s="214" customFormat="1" ht="15.75" customHeight="1">
      <c r="A90" s="11"/>
      <c r="D90" s="11"/>
      <c r="E90" s="11"/>
      <c r="F90" s="11"/>
      <c r="H90" s="11"/>
      <c r="I90" s="11"/>
      <c r="J90" s="11"/>
      <c r="K90" s="11"/>
      <c r="L90" s="11"/>
      <c r="M90" s="11"/>
      <c r="N90" s="11"/>
      <c r="O90" s="11"/>
      <c r="P90" s="11"/>
      <c r="Q90" s="11"/>
      <c r="R90" s="11"/>
    </row>
    <row r="91" spans="1:18" s="214" customFormat="1" ht="15.75" customHeight="1">
      <c r="A91" s="11"/>
      <c r="D91" s="11"/>
      <c r="E91" s="11"/>
      <c r="F91" s="11"/>
      <c r="H91" s="11"/>
      <c r="I91" s="11"/>
      <c r="J91" s="11"/>
      <c r="K91" s="11"/>
      <c r="L91" s="11"/>
      <c r="M91" s="11"/>
      <c r="N91" s="11"/>
      <c r="O91" s="11"/>
      <c r="P91" s="11"/>
      <c r="Q91" s="11"/>
      <c r="R91" s="11"/>
    </row>
    <row r="92" spans="1:18" s="214" customFormat="1" ht="15.75" customHeight="1">
      <c r="A92" s="11"/>
      <c r="D92" s="11"/>
      <c r="E92" s="11"/>
      <c r="F92" s="11"/>
      <c r="H92" s="11"/>
      <c r="I92" s="11"/>
      <c r="J92" s="11"/>
      <c r="K92" s="11"/>
      <c r="L92" s="11"/>
      <c r="M92" s="11"/>
      <c r="N92" s="11"/>
      <c r="O92" s="11"/>
      <c r="P92" s="11"/>
      <c r="Q92" s="11"/>
      <c r="R92" s="11"/>
    </row>
    <row r="93" spans="1:18" s="214" customFormat="1" ht="15.75" customHeight="1">
      <c r="A93" s="11"/>
      <c r="D93" s="11"/>
      <c r="E93" s="11"/>
      <c r="F93" s="11"/>
      <c r="H93" s="11"/>
      <c r="I93" s="11"/>
      <c r="J93" s="11"/>
      <c r="K93" s="11"/>
      <c r="L93" s="11"/>
      <c r="M93" s="11"/>
      <c r="N93" s="11"/>
      <c r="O93" s="11"/>
      <c r="P93" s="11"/>
      <c r="Q93" s="11"/>
      <c r="R93" s="11"/>
    </row>
    <row r="94" spans="1:18" s="214" customFormat="1" ht="15.75" customHeight="1">
      <c r="A94" s="11"/>
      <c r="D94" s="11"/>
      <c r="E94" s="11"/>
      <c r="F94" s="11"/>
      <c r="H94" s="11"/>
      <c r="I94" s="11"/>
      <c r="J94" s="11"/>
      <c r="K94" s="11"/>
      <c r="L94" s="11"/>
      <c r="M94" s="11"/>
      <c r="N94" s="11"/>
      <c r="O94" s="11"/>
      <c r="P94" s="11"/>
      <c r="Q94" s="11"/>
      <c r="R94" s="11"/>
    </row>
    <row r="95" spans="1:18" s="214" customFormat="1" ht="15.75" customHeight="1">
      <c r="A95" s="11"/>
      <c r="D95" s="11"/>
      <c r="E95" s="11"/>
      <c r="F95" s="11"/>
      <c r="H95" s="11"/>
      <c r="I95" s="11"/>
      <c r="J95" s="11"/>
      <c r="K95" s="11"/>
      <c r="L95" s="11"/>
      <c r="M95" s="11"/>
      <c r="N95" s="11"/>
      <c r="O95" s="11"/>
      <c r="P95" s="11"/>
      <c r="Q95" s="11"/>
      <c r="R95" s="11"/>
    </row>
    <row r="96" spans="1:18" s="214" customFormat="1" ht="15.75" customHeight="1">
      <c r="A96" s="11"/>
      <c r="D96" s="11"/>
      <c r="E96" s="11"/>
      <c r="F96" s="11"/>
      <c r="H96" s="11"/>
      <c r="I96" s="11"/>
      <c r="J96" s="11"/>
      <c r="K96" s="11"/>
      <c r="L96" s="11"/>
      <c r="M96" s="11"/>
      <c r="N96" s="11"/>
      <c r="O96" s="11"/>
      <c r="P96" s="11"/>
      <c r="Q96" s="11"/>
      <c r="R96" s="11"/>
    </row>
    <row r="97" spans="1:18" s="214" customFormat="1" ht="15.75" customHeight="1">
      <c r="A97" s="11"/>
      <c r="D97" s="11"/>
      <c r="E97" s="11"/>
      <c r="F97" s="11"/>
      <c r="H97" s="11"/>
      <c r="I97" s="11"/>
      <c r="J97" s="11"/>
      <c r="K97" s="11"/>
      <c r="L97" s="11"/>
      <c r="M97" s="11"/>
      <c r="N97" s="11"/>
      <c r="O97" s="11"/>
      <c r="P97" s="11"/>
      <c r="Q97" s="11"/>
      <c r="R97" s="11"/>
    </row>
    <row r="98" spans="1:18" s="214" customFormat="1" ht="15.75" customHeight="1">
      <c r="A98" s="11"/>
      <c r="D98" s="11"/>
      <c r="E98" s="11"/>
      <c r="F98" s="11"/>
      <c r="H98" s="11"/>
      <c r="I98" s="11"/>
      <c r="J98" s="11"/>
      <c r="K98" s="11"/>
      <c r="L98" s="11"/>
      <c r="M98" s="11"/>
      <c r="N98" s="11"/>
      <c r="O98" s="11"/>
      <c r="P98" s="11"/>
      <c r="Q98" s="11"/>
      <c r="R98" s="11"/>
    </row>
    <row r="99" ht="15.75" customHeight="1"/>
    <row r="100" ht="15.75" customHeight="1"/>
    <row r="101" ht="15.75" customHeight="1"/>
    <row r="102" ht="15.75" customHeight="1"/>
    <row r="103" ht="15.75" customHeight="1"/>
    <row r="104" ht="15.75" customHeight="1"/>
    <row r="105" ht="15.75" customHeight="1"/>
  </sheetData>
  <sheetProtection/>
  <mergeCells count="1">
    <mergeCell ref="A23:G23"/>
  </mergeCells>
  <printOptions/>
  <pageMargins left="0.7" right="0.7" top="0.75" bottom="0.75" header="0.3" footer="0.3"/>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2:K22"/>
  <sheetViews>
    <sheetView zoomScalePageLayoutView="0" workbookViewId="0" topLeftCell="A1">
      <selection activeCell="A1" sqref="A1"/>
    </sheetView>
  </sheetViews>
  <sheetFormatPr defaultColWidth="9.77734375" defaultRowHeight="15" customHeight="1"/>
  <cols>
    <col min="1" max="1" width="34.99609375" style="1" customWidth="1"/>
    <col min="2" max="2" width="10.77734375" style="49" customWidth="1"/>
    <col min="3" max="5" width="10.77734375" style="50" customWidth="1"/>
    <col min="6" max="9" width="9.77734375" style="1" customWidth="1"/>
    <col min="10" max="10" width="10.21484375" style="1" customWidth="1"/>
    <col min="11" max="16384" width="9.77734375" style="1" customWidth="1"/>
  </cols>
  <sheetData>
    <row r="1" ht="16.5" customHeight="1"/>
    <row r="2" spans="1:11" ht="16.5" customHeight="1">
      <c r="A2" s="264" t="s">
        <v>129</v>
      </c>
      <c r="B2" s="153"/>
      <c r="C2" s="154"/>
      <c r="D2" s="154"/>
      <c r="E2" s="154"/>
      <c r="G2" s="240"/>
      <c r="H2" s="240"/>
      <c r="I2" s="240"/>
      <c r="J2" s="240"/>
      <c r="K2" s="240"/>
    </row>
    <row r="3" spans="2:5" ht="16.5" customHeight="1">
      <c r="B3" s="49" t="s">
        <v>422</v>
      </c>
      <c r="C3" s="50" t="s">
        <v>143</v>
      </c>
      <c r="D3" s="50" t="s">
        <v>422</v>
      </c>
      <c r="E3" s="50" t="s">
        <v>130</v>
      </c>
    </row>
    <row r="4" spans="2:5" ht="16.5" customHeight="1">
      <c r="B4" s="241" t="s">
        <v>61</v>
      </c>
      <c r="C4" s="242" t="s">
        <v>61</v>
      </c>
      <c r="D4" s="389" t="s">
        <v>3</v>
      </c>
      <c r="E4" s="389" t="s">
        <v>3</v>
      </c>
    </row>
    <row r="5" spans="1:7" ht="16.5" customHeight="1">
      <c r="A5" s="108" t="s">
        <v>6</v>
      </c>
      <c r="B5" s="243"/>
      <c r="C5" s="244"/>
      <c r="D5" s="407" t="s">
        <v>4</v>
      </c>
      <c r="E5" s="407"/>
      <c r="G5" s="234"/>
    </row>
    <row r="6" spans="1:7" ht="16.5" customHeight="1">
      <c r="A6" s="245" t="s">
        <v>131</v>
      </c>
      <c r="B6" s="241"/>
      <c r="C6" s="242"/>
      <c r="D6" s="242"/>
      <c r="E6" s="242"/>
      <c r="F6" s="2"/>
      <c r="G6" s="246"/>
    </row>
    <row r="7" spans="1:7" ht="16.5" customHeight="1">
      <c r="A7" s="114" t="s">
        <v>132</v>
      </c>
      <c r="B7" s="158">
        <v>4523</v>
      </c>
      <c r="C7" s="159">
        <v>4599</v>
      </c>
      <c r="D7" s="159">
        <v>3014</v>
      </c>
      <c r="E7" s="159">
        <v>4658</v>
      </c>
      <c r="G7" s="234"/>
    </row>
    <row r="8" spans="1:7" ht="16.5" customHeight="1">
      <c r="A8" s="247" t="s">
        <v>133</v>
      </c>
      <c r="B8" s="158">
        <v>3306</v>
      </c>
      <c r="C8" s="159">
        <v>3702</v>
      </c>
      <c r="D8" s="162">
        <v>3051</v>
      </c>
      <c r="E8" s="162">
        <v>3687</v>
      </c>
      <c r="G8" s="234"/>
    </row>
    <row r="9" spans="1:7" ht="16.5" customHeight="1">
      <c r="A9" s="315" t="s">
        <v>134</v>
      </c>
      <c r="B9" s="316">
        <v>1212</v>
      </c>
      <c r="C9" s="174">
        <v>1335</v>
      </c>
      <c r="D9" s="174" t="s">
        <v>35</v>
      </c>
      <c r="E9" s="174">
        <v>1326</v>
      </c>
      <c r="G9" s="234"/>
    </row>
    <row r="10" spans="1:7" ht="16.5" customHeight="1">
      <c r="A10" s="147" t="s">
        <v>135</v>
      </c>
      <c r="B10" s="163">
        <v>9041</v>
      </c>
      <c r="C10" s="162">
        <v>9636</v>
      </c>
      <c r="D10" s="162">
        <v>6065</v>
      </c>
      <c r="E10" s="162">
        <v>9671</v>
      </c>
      <c r="G10" s="234"/>
    </row>
    <row r="11" spans="1:5" ht="16.5" customHeight="1">
      <c r="A11" s="147"/>
      <c r="B11" s="163"/>
      <c r="C11" s="162"/>
      <c r="D11" s="162"/>
      <c r="E11" s="162"/>
    </row>
    <row r="12" spans="1:5" ht="16.5" customHeight="1">
      <c r="A12" s="147" t="s">
        <v>136</v>
      </c>
      <c r="B12" s="158"/>
      <c r="C12" s="159"/>
      <c r="D12" s="159"/>
      <c r="E12" s="159"/>
    </row>
    <row r="13" spans="1:5" ht="16.5" customHeight="1">
      <c r="A13" s="114" t="s">
        <v>137</v>
      </c>
      <c r="B13" s="158">
        <v>2261</v>
      </c>
      <c r="C13" s="159">
        <v>2522</v>
      </c>
      <c r="D13" s="159">
        <v>2773</v>
      </c>
      <c r="E13" s="159">
        <v>2952</v>
      </c>
    </row>
    <row r="14" spans="1:7" ht="16.5" customHeight="1">
      <c r="A14" s="114" t="s">
        <v>138</v>
      </c>
      <c r="B14" s="158">
        <v>3919</v>
      </c>
      <c r="C14" s="159">
        <v>3389</v>
      </c>
      <c r="D14" s="159">
        <v>1769</v>
      </c>
      <c r="E14" s="159">
        <v>3611</v>
      </c>
      <c r="G14" s="234"/>
    </row>
    <row r="15" spans="1:7" ht="16.5" customHeight="1">
      <c r="A15" s="247" t="s">
        <v>139</v>
      </c>
      <c r="B15" s="158">
        <v>2283</v>
      </c>
      <c r="C15" s="159">
        <v>2961</v>
      </c>
      <c r="D15" s="159">
        <v>1524</v>
      </c>
      <c r="E15" s="159">
        <v>2321</v>
      </c>
      <c r="G15" s="234"/>
    </row>
    <row r="16" spans="1:7" ht="16.5" customHeight="1">
      <c r="A16" s="315" t="s">
        <v>140</v>
      </c>
      <c r="B16" s="316">
        <v>578</v>
      </c>
      <c r="C16" s="174">
        <v>764</v>
      </c>
      <c r="D16" s="317" t="s">
        <v>35</v>
      </c>
      <c r="E16" s="317">
        <v>786</v>
      </c>
      <c r="G16" s="234"/>
    </row>
    <row r="17" spans="1:5" ht="16.5" customHeight="1">
      <c r="A17" s="254" t="s">
        <v>141</v>
      </c>
      <c r="B17" s="163">
        <v>9041</v>
      </c>
      <c r="C17" s="162">
        <v>9636</v>
      </c>
      <c r="D17" s="162">
        <v>6065</v>
      </c>
      <c r="E17" s="162">
        <v>9671</v>
      </c>
    </row>
    <row r="18" spans="1:5" ht="16.5" customHeight="1">
      <c r="A18" s="259"/>
      <c r="B18" s="318"/>
      <c r="C18" s="319"/>
      <c r="D18" s="319"/>
      <c r="E18" s="319"/>
    </row>
    <row r="19" spans="1:7" ht="30.75" customHeight="1">
      <c r="A19" s="408" t="s">
        <v>142</v>
      </c>
      <c r="B19" s="408"/>
      <c r="C19" s="408"/>
      <c r="D19" s="408"/>
      <c r="E19" s="408"/>
      <c r="G19" s="228"/>
    </row>
    <row r="22" spans="3:5" ht="15" customHeight="1">
      <c r="C22" s="1"/>
      <c r="E22" s="1"/>
    </row>
  </sheetData>
  <sheetProtection/>
  <mergeCells count="2">
    <mergeCell ref="D5:E5"/>
    <mergeCell ref="A19:E19"/>
  </mergeCells>
  <printOptions/>
  <pageMargins left="0.7" right="0.7" top="0.75" bottom="0.75" header="0.3" footer="0.3"/>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8.88671875" defaultRowHeight="15.75"/>
  <cols>
    <col min="1" max="1" width="35.10546875" style="24" customWidth="1"/>
    <col min="2" max="5" width="12.21484375" style="24" customWidth="1"/>
    <col min="6" max="16384" width="8.88671875" style="24" customWidth="1"/>
  </cols>
  <sheetData>
    <row r="1" ht="19.5">
      <c r="A1" s="392"/>
    </row>
    <row r="2" ht="16.5" customHeight="1">
      <c r="A2" s="24" t="s">
        <v>144</v>
      </c>
    </row>
    <row r="3" spans="2:5" ht="16.5" customHeight="1">
      <c r="B3" s="49" t="s">
        <v>422</v>
      </c>
      <c r="C3" s="50" t="s">
        <v>143</v>
      </c>
      <c r="D3" s="50" t="s">
        <v>422</v>
      </c>
      <c r="E3" s="50" t="s">
        <v>130</v>
      </c>
    </row>
    <row r="4" spans="1:7" ht="16.5" customHeight="1">
      <c r="A4" s="25"/>
      <c r="B4" s="51" t="s">
        <v>61</v>
      </c>
      <c r="C4" s="42" t="s">
        <v>61</v>
      </c>
      <c r="D4" s="42" t="s">
        <v>3</v>
      </c>
      <c r="E4" s="42" t="s">
        <v>3</v>
      </c>
      <c r="G4" s="26"/>
    </row>
    <row r="5" spans="1:5" ht="16.5" customHeight="1">
      <c r="A5" s="27" t="s">
        <v>102</v>
      </c>
      <c r="B5" s="52">
        <v>7523</v>
      </c>
      <c r="C5" s="43">
        <v>8217</v>
      </c>
      <c r="D5" s="43">
        <v>8174</v>
      </c>
      <c r="E5" s="43">
        <v>7977</v>
      </c>
    </row>
    <row r="6" spans="1:5" ht="16.5" customHeight="1">
      <c r="A6" s="27" t="s">
        <v>105</v>
      </c>
      <c r="B6" s="52">
        <v>1998</v>
      </c>
      <c r="C6" s="43">
        <v>2055</v>
      </c>
      <c r="D6" s="43">
        <v>1946</v>
      </c>
      <c r="E6" s="43">
        <v>1974</v>
      </c>
    </row>
    <row r="7" spans="1:5" ht="16.5" customHeight="1">
      <c r="A7" s="27" t="s">
        <v>106</v>
      </c>
      <c r="B7" s="52">
        <v>643</v>
      </c>
      <c r="C7" s="43">
        <v>654</v>
      </c>
      <c r="D7" s="43">
        <v>658</v>
      </c>
      <c r="E7" s="43">
        <v>662</v>
      </c>
    </row>
    <row r="8" spans="1:5" ht="16.5" customHeight="1">
      <c r="A8" s="27" t="s">
        <v>372</v>
      </c>
      <c r="B8" s="52">
        <v>4763</v>
      </c>
      <c r="C8" s="43">
        <v>4934</v>
      </c>
      <c r="D8" s="43">
        <v>4815</v>
      </c>
      <c r="E8" s="43">
        <v>4816</v>
      </c>
    </row>
    <row r="9" spans="1:5" ht="16.5" customHeight="1">
      <c r="A9" s="31" t="s">
        <v>373</v>
      </c>
      <c r="B9" s="52">
        <v>394</v>
      </c>
      <c r="C9" s="43">
        <v>404</v>
      </c>
      <c r="D9" s="43">
        <v>1215</v>
      </c>
      <c r="E9" s="43">
        <v>1220</v>
      </c>
    </row>
    <row r="10" spans="1:5" ht="16.5" customHeight="1">
      <c r="A10" s="31" t="s">
        <v>379</v>
      </c>
      <c r="B10" s="196" t="s">
        <v>35</v>
      </c>
      <c r="C10" s="169">
        <v>-724</v>
      </c>
      <c r="D10" s="169" t="s">
        <v>35</v>
      </c>
      <c r="E10" s="169" t="s">
        <v>35</v>
      </c>
    </row>
    <row r="11" spans="1:5" ht="16.5" customHeight="1">
      <c r="A11" s="358" t="s">
        <v>145</v>
      </c>
      <c r="B11" s="359">
        <v>15321</v>
      </c>
      <c r="C11" s="360">
        <v>15540</v>
      </c>
      <c r="D11" s="360">
        <v>16808</v>
      </c>
      <c r="E11" s="360">
        <v>16649</v>
      </c>
    </row>
    <row r="12" spans="1:5" ht="16.5" customHeight="1">
      <c r="A12" s="27"/>
      <c r="B12" s="28"/>
      <c r="C12" s="28"/>
      <c r="D12" s="28"/>
      <c r="E12" s="28"/>
    </row>
    <row r="13" spans="1:5" ht="15.75" customHeight="1">
      <c r="A13" s="376" t="s">
        <v>384</v>
      </c>
      <c r="B13" s="27"/>
      <c r="C13" s="27"/>
      <c r="D13" s="27"/>
      <c r="E13" s="27"/>
    </row>
    <row r="14" spans="1:5" ht="15.75" customHeight="1">
      <c r="A14" s="27"/>
      <c r="B14" s="27"/>
      <c r="C14" s="27"/>
      <c r="D14" s="27"/>
      <c r="E14" s="27"/>
    </row>
    <row r="15" spans="1:5" ht="15.75" customHeight="1">
      <c r="A15" s="27"/>
      <c r="B15" s="27"/>
      <c r="C15" s="27"/>
      <c r="D15" s="27"/>
      <c r="E15" s="27"/>
    </row>
    <row r="16" spans="1:5" ht="15.75" customHeight="1">
      <c r="A16" s="27"/>
      <c r="B16" s="27"/>
      <c r="C16" s="27"/>
      <c r="D16" s="27"/>
      <c r="E16" s="27"/>
    </row>
    <row r="17" spans="1:5" ht="15.75" customHeight="1">
      <c r="A17" s="27"/>
      <c r="B17" s="27"/>
      <c r="C17" s="27"/>
      <c r="D17" s="27"/>
      <c r="E17" s="27"/>
    </row>
    <row r="18" spans="1:5" ht="15.75" customHeight="1">
      <c r="A18" s="27"/>
      <c r="B18" s="27"/>
      <c r="C18" s="27"/>
      <c r="D18" s="27"/>
      <c r="E18" s="27"/>
    </row>
    <row r="19" spans="1:5" ht="15.75" customHeight="1">
      <c r="A19" s="27"/>
      <c r="B19" s="27"/>
      <c r="C19" s="27"/>
      <c r="D19" s="27"/>
      <c r="E19" s="27"/>
    </row>
    <row r="20" spans="1:5" ht="15.75" customHeight="1">
      <c r="A20" s="27"/>
      <c r="B20" s="27"/>
      <c r="C20" s="27"/>
      <c r="D20" s="27"/>
      <c r="E20" s="27"/>
    </row>
    <row r="21" spans="1:5" ht="15.75" customHeight="1">
      <c r="A21" s="27"/>
      <c r="B21" s="27"/>
      <c r="C21" s="27"/>
      <c r="D21" s="27"/>
      <c r="E21" s="27"/>
    </row>
    <row r="22" spans="1:5" ht="15.75" customHeight="1">
      <c r="A22" s="27"/>
      <c r="B22" s="27"/>
      <c r="C22" s="27"/>
      <c r="D22" s="27"/>
      <c r="E22" s="27"/>
    </row>
    <row r="23" spans="1:5" ht="15.75" customHeight="1">
      <c r="A23" s="27"/>
      <c r="B23" s="27"/>
      <c r="C23" s="27"/>
      <c r="D23" s="27"/>
      <c r="E23" s="27"/>
    </row>
    <row r="24" spans="1:5" ht="15.75" customHeight="1">
      <c r="A24" s="27"/>
      <c r="B24" s="27"/>
      <c r="C24" s="27"/>
      <c r="D24" s="27"/>
      <c r="E24" s="27"/>
    </row>
    <row r="25" spans="1:5" ht="15.75" customHeight="1">
      <c r="A25" s="27"/>
      <c r="B25" s="27"/>
      <c r="C25" s="27"/>
      <c r="D25" s="27"/>
      <c r="E25" s="27"/>
    </row>
    <row r="26" spans="1:5" ht="15.75" customHeight="1">
      <c r="A26" s="27"/>
      <c r="B26" s="27"/>
      <c r="C26" s="27"/>
      <c r="D26" s="27"/>
      <c r="E26" s="27"/>
    </row>
    <row r="27" spans="1:5" ht="15.75" customHeight="1">
      <c r="A27" s="27"/>
      <c r="B27" s="27"/>
      <c r="C27" s="27"/>
      <c r="D27" s="27"/>
      <c r="E27" s="27"/>
    </row>
    <row r="28" spans="1:5" ht="15.75" customHeight="1">
      <c r="A28" s="27"/>
      <c r="B28" s="27"/>
      <c r="C28" s="27"/>
      <c r="D28" s="27"/>
      <c r="E28" s="27"/>
    </row>
    <row r="29" spans="1:5" ht="15.75" customHeight="1">
      <c r="A29" s="27"/>
      <c r="B29" s="27"/>
      <c r="C29" s="27"/>
      <c r="D29" s="27"/>
      <c r="E29" s="27"/>
    </row>
    <row r="30" spans="1:5" ht="15.75" customHeight="1">
      <c r="A30" s="27"/>
      <c r="B30" s="27"/>
      <c r="C30" s="27"/>
      <c r="D30" s="27"/>
      <c r="E30" s="27"/>
    </row>
    <row r="31" spans="1:5" ht="15.75" customHeight="1">
      <c r="A31" s="27"/>
      <c r="B31" s="27"/>
      <c r="C31" s="27"/>
      <c r="D31" s="27"/>
      <c r="E31" s="27"/>
    </row>
    <row r="32" spans="1:5" ht="15.75">
      <c r="A32" s="29"/>
      <c r="B32" s="29"/>
      <c r="C32" s="29"/>
      <c r="D32" s="29"/>
      <c r="E32" s="29"/>
    </row>
    <row r="33" spans="1:5" ht="15.75">
      <c r="A33" s="29"/>
      <c r="B33" s="29"/>
      <c r="C33" s="29"/>
      <c r="D33" s="29"/>
      <c r="E33" s="29"/>
    </row>
    <row r="34" spans="1:5" ht="15.75">
      <c r="A34" s="29"/>
      <c r="B34" s="29"/>
      <c r="C34" s="29"/>
      <c r="D34" s="29"/>
      <c r="E34" s="29"/>
    </row>
    <row r="35" spans="1:5" ht="15.75">
      <c r="A35" s="29"/>
      <c r="B35" s="29"/>
      <c r="C35" s="29"/>
      <c r="D35" s="29"/>
      <c r="E35" s="29"/>
    </row>
    <row r="36" spans="1:5" ht="15.75">
      <c r="A36" s="29"/>
      <c r="B36" s="29"/>
      <c r="C36" s="29"/>
      <c r="D36" s="29"/>
      <c r="E36" s="29"/>
    </row>
  </sheetData>
  <sheetProtection/>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E39"/>
  <sheetViews>
    <sheetView zoomScalePageLayoutView="0" workbookViewId="0" topLeftCell="A1">
      <selection activeCell="A2" sqref="A2"/>
    </sheetView>
  </sheetViews>
  <sheetFormatPr defaultColWidth="8.88671875" defaultRowHeight="15.75"/>
  <cols>
    <col min="1" max="1" width="41.4453125" style="27" customWidth="1"/>
    <col min="2" max="2" width="10.3359375" style="27" customWidth="1"/>
    <col min="3" max="4" width="13.99609375" style="27" customWidth="1"/>
    <col min="5" max="16384" width="8.88671875" style="27" customWidth="1"/>
  </cols>
  <sheetData>
    <row r="1" spans="1:2" ht="15.75" customHeight="1">
      <c r="A1" s="69" t="s">
        <v>146</v>
      </c>
      <c r="B1" s="34"/>
    </row>
    <row r="2" spans="1:5" ht="15.75" customHeight="1">
      <c r="A2" s="35"/>
      <c r="B2" s="35"/>
      <c r="C2" s="35" t="s">
        <v>423</v>
      </c>
      <c r="D2" s="35" t="s">
        <v>423</v>
      </c>
      <c r="E2" s="30"/>
    </row>
    <row r="3" spans="1:5" ht="15.75" customHeight="1">
      <c r="A3" s="25" t="s">
        <v>17</v>
      </c>
      <c r="B3" s="25"/>
      <c r="C3" s="36">
        <v>2013</v>
      </c>
      <c r="D3" s="36">
        <v>2012</v>
      </c>
      <c r="E3" s="30"/>
    </row>
    <row r="4" spans="1:5" ht="15.75" customHeight="1">
      <c r="A4" s="27" t="s">
        <v>147</v>
      </c>
      <c r="C4" s="32">
        <v>41.3</v>
      </c>
      <c r="D4" s="32">
        <v>17.2</v>
      </c>
      <c r="E4" s="30"/>
    </row>
    <row r="5" spans="1:5" ht="15.75" customHeight="1">
      <c r="A5" s="27" t="s">
        <v>148</v>
      </c>
      <c r="C5" s="32">
        <v>25.6</v>
      </c>
      <c r="D5" s="32">
        <v>35.8</v>
      </c>
      <c r="E5" s="30"/>
    </row>
    <row r="6" spans="1:5" ht="15.75" customHeight="1">
      <c r="A6" s="27" t="s">
        <v>149</v>
      </c>
      <c r="C6" s="32">
        <v>19.1</v>
      </c>
      <c r="D6" s="32">
        <v>19.6</v>
      </c>
      <c r="E6" s="30"/>
    </row>
    <row r="7" spans="1:4" ht="15.75" customHeight="1">
      <c r="A7" s="27" t="s">
        <v>150</v>
      </c>
      <c r="C7" s="32">
        <v>8.9</v>
      </c>
      <c r="D7" s="32">
        <v>17.8</v>
      </c>
    </row>
    <row r="8" spans="1:4" ht="15.75" customHeight="1">
      <c r="A8" s="31" t="s">
        <v>151</v>
      </c>
      <c r="B8" s="31"/>
      <c r="C8" s="32">
        <v>4</v>
      </c>
      <c r="D8" s="32">
        <v>7.7</v>
      </c>
    </row>
    <row r="9" spans="1:4" ht="15.75" customHeight="1">
      <c r="A9" s="31" t="s">
        <v>152</v>
      </c>
      <c r="B9" s="31"/>
      <c r="C9" s="32">
        <v>1.1</v>
      </c>
      <c r="D9" s="32">
        <v>1.9</v>
      </c>
    </row>
    <row r="10" ht="15.75" customHeight="1"/>
    <row r="11" ht="15.75" customHeight="1">
      <c r="A11" s="27" t="s">
        <v>153</v>
      </c>
    </row>
    <row r="12" spans="1:4" ht="15.75" customHeight="1">
      <c r="A12" s="37" t="s">
        <v>154</v>
      </c>
      <c r="C12" s="38">
        <v>29.9</v>
      </c>
      <c r="D12" s="38" t="s">
        <v>35</v>
      </c>
    </row>
    <row r="13" spans="1:4" ht="15.75" customHeight="1">
      <c r="A13" s="37" t="s">
        <v>155</v>
      </c>
      <c r="C13" s="39">
        <v>21.84</v>
      </c>
      <c r="D13" s="39">
        <v>31.15</v>
      </c>
    </row>
    <row r="14" spans="1:4" ht="15.75" customHeight="1">
      <c r="A14" s="40" t="s">
        <v>163</v>
      </c>
      <c r="B14" s="25"/>
      <c r="C14" s="41" t="s">
        <v>433</v>
      </c>
      <c r="D14" s="41">
        <v>6.19</v>
      </c>
    </row>
    <row r="15" ht="15.75" customHeight="1"/>
    <row r="16" spans="1:2" ht="15.75" customHeight="1">
      <c r="A16" s="69" t="s">
        <v>156</v>
      </c>
      <c r="B16" s="34"/>
    </row>
    <row r="17" spans="1:4" ht="15.75" customHeight="1">
      <c r="A17" s="35"/>
      <c r="B17" s="35"/>
      <c r="C17" s="35" t="s">
        <v>421</v>
      </c>
      <c r="D17" s="35" t="str">
        <f>+C17</f>
        <v>Jan–Sept</v>
      </c>
    </row>
    <row r="18" spans="1:4" ht="15.75" customHeight="1">
      <c r="A18" s="25"/>
      <c r="B18" s="25"/>
      <c r="C18" s="42" t="s">
        <v>61</v>
      </c>
      <c r="D18" s="42" t="s">
        <v>3</v>
      </c>
    </row>
    <row r="19" spans="1:4" ht="15.75" customHeight="1">
      <c r="A19" s="27" t="s">
        <v>157</v>
      </c>
      <c r="B19" s="27" t="s">
        <v>6</v>
      </c>
      <c r="C19" s="32">
        <v>311.1</v>
      </c>
      <c r="D19" s="32">
        <v>311.1</v>
      </c>
    </row>
    <row r="20" ht="15.75" customHeight="1"/>
    <row r="21" spans="1:4" ht="15.75" customHeight="1">
      <c r="A21" s="27" t="s">
        <v>389</v>
      </c>
      <c r="C21" s="33">
        <v>2078081348</v>
      </c>
      <c r="D21" s="33">
        <v>1457038776</v>
      </c>
    </row>
    <row r="22" spans="1:4" ht="15.75" customHeight="1">
      <c r="A22" s="27" t="s">
        <v>390</v>
      </c>
      <c r="C22" s="33">
        <v>2077071467</v>
      </c>
      <c r="D22" s="33">
        <v>1014295233</v>
      </c>
    </row>
    <row r="23" spans="1:4" ht="15.75" customHeight="1">
      <c r="A23" s="27" t="s">
        <v>391</v>
      </c>
      <c r="C23" s="33">
        <v>2077071467</v>
      </c>
      <c r="D23" s="33">
        <v>1048469369</v>
      </c>
    </row>
    <row r="24" spans="1:4" ht="15.75" customHeight="1">
      <c r="A24" s="27" t="s">
        <v>392</v>
      </c>
      <c r="C24" s="33">
        <v>2077105460</v>
      </c>
      <c r="D24" s="33">
        <v>1456022888</v>
      </c>
    </row>
    <row r="25" spans="1:4" ht="15.75" customHeight="1">
      <c r="A25" s="31" t="s">
        <v>158</v>
      </c>
      <c r="B25" s="31"/>
      <c r="C25" s="43">
        <v>975888</v>
      </c>
      <c r="D25" s="43">
        <v>1015888</v>
      </c>
    </row>
    <row r="26" spans="1:4" ht="15.75" customHeight="1">
      <c r="A26" s="31"/>
      <c r="B26" s="31"/>
      <c r="C26" s="43"/>
      <c r="D26" s="43"/>
    </row>
    <row r="27" spans="1:4" ht="15.75" customHeight="1">
      <c r="A27" s="44" t="s">
        <v>393</v>
      </c>
      <c r="B27" s="44" t="s">
        <v>15</v>
      </c>
      <c r="C27" s="39">
        <v>0.5</v>
      </c>
      <c r="D27" s="39">
        <v>0.83</v>
      </c>
    </row>
    <row r="28" spans="1:4" ht="15.75" customHeight="1">
      <c r="A28" s="27" t="s">
        <v>394</v>
      </c>
      <c r="B28" s="44" t="s">
        <v>15</v>
      </c>
      <c r="C28" s="39">
        <v>0.6</v>
      </c>
      <c r="D28" s="39">
        <v>1.06</v>
      </c>
    </row>
    <row r="29" spans="1:4" ht="15.75" customHeight="1">
      <c r="A29" s="27" t="s">
        <v>395</v>
      </c>
      <c r="B29" s="44" t="s">
        <v>15</v>
      </c>
      <c r="C29" s="39">
        <v>0.85</v>
      </c>
      <c r="D29" s="39">
        <v>2.1</v>
      </c>
    </row>
    <row r="30" spans="1:4" ht="15.75" customHeight="1">
      <c r="A30" s="31" t="s">
        <v>396</v>
      </c>
      <c r="B30" s="44" t="s">
        <v>15</v>
      </c>
      <c r="C30" s="39">
        <v>0.43</v>
      </c>
      <c r="D30" s="39">
        <v>0.64</v>
      </c>
    </row>
    <row r="31" spans="1:4" ht="15.75" customHeight="1">
      <c r="A31" s="31"/>
      <c r="B31" s="31"/>
      <c r="C31" s="33"/>
      <c r="D31" s="33"/>
    </row>
    <row r="32" spans="1:4" ht="15.75" customHeight="1">
      <c r="A32" s="31" t="s">
        <v>159</v>
      </c>
      <c r="B32" s="27" t="s">
        <v>6</v>
      </c>
      <c r="C32" s="33">
        <v>1039</v>
      </c>
      <c r="D32" s="33">
        <v>1209</v>
      </c>
    </row>
    <row r="33" spans="1:4" ht="15.75" customHeight="1">
      <c r="A33" s="31" t="s">
        <v>397</v>
      </c>
      <c r="B33" s="31" t="s">
        <v>160</v>
      </c>
      <c r="C33" s="45">
        <v>1004.5</v>
      </c>
      <c r="D33" s="45">
        <v>961</v>
      </c>
    </row>
    <row r="34" spans="1:4" ht="15.75" customHeight="1">
      <c r="A34" s="25" t="s">
        <v>398</v>
      </c>
      <c r="B34" s="25" t="s">
        <v>6</v>
      </c>
      <c r="C34" s="46">
        <v>602.6</v>
      </c>
      <c r="D34" s="46">
        <v>1527</v>
      </c>
    </row>
    <row r="35" spans="1:4" ht="15.75" customHeight="1">
      <c r="A35" s="47" t="s">
        <v>161</v>
      </c>
      <c r="B35" s="31"/>
      <c r="C35" s="45"/>
      <c r="D35" s="45"/>
    </row>
    <row r="36" spans="1:4" ht="15.75" customHeight="1">
      <c r="A36" s="47"/>
      <c r="B36" s="31"/>
      <c r="C36" s="45"/>
      <c r="D36" s="45"/>
    </row>
    <row r="37" spans="1:2" ht="15.75" customHeight="1">
      <c r="A37" s="48" t="s">
        <v>399</v>
      </c>
      <c r="B37" s="48"/>
    </row>
    <row r="38" ht="15.75" customHeight="1">
      <c r="A38" s="48" t="s">
        <v>400</v>
      </c>
    </row>
    <row r="39" ht="15.75" customHeight="1">
      <c r="A39" s="48" t="s">
        <v>431</v>
      </c>
    </row>
  </sheetData>
  <sheetProtection/>
  <printOptions/>
  <pageMargins left="0.7" right="0.7" top="0.75" bottom="0.75" header="0.3" footer="0.3"/>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G90"/>
  <sheetViews>
    <sheetView zoomScalePageLayoutView="0" workbookViewId="0" topLeftCell="A1">
      <selection activeCell="A1" sqref="A1"/>
    </sheetView>
  </sheetViews>
  <sheetFormatPr defaultColWidth="8.88671875" defaultRowHeight="15.75"/>
  <cols>
    <col min="1" max="1" width="43.5546875" style="215" customWidth="1"/>
    <col min="2" max="5" width="9.77734375" style="215" customWidth="1"/>
    <col min="6" max="6" width="9.77734375" style="262" customWidth="1"/>
    <col min="7" max="7" width="9.77734375" style="215" customWidth="1"/>
    <col min="8" max="16384" width="8.88671875" style="215" customWidth="1"/>
  </cols>
  <sheetData>
    <row r="1" ht="19.5">
      <c r="A1" s="387"/>
    </row>
    <row r="2" ht="16.5">
      <c r="A2" s="351" t="s">
        <v>164</v>
      </c>
    </row>
    <row r="3" spans="2:7" ht="16.5">
      <c r="B3" s="263"/>
      <c r="C3" s="263"/>
      <c r="D3" s="263"/>
      <c r="E3" s="263"/>
      <c r="F3" s="263"/>
      <c r="G3" s="263"/>
    </row>
    <row r="4" spans="1:7" ht="16.5">
      <c r="A4" s="264" t="s">
        <v>165</v>
      </c>
      <c r="B4" s="265"/>
      <c r="C4" s="265"/>
      <c r="D4" s="265"/>
      <c r="E4" s="266"/>
      <c r="F4" s="267"/>
      <c r="G4" s="266"/>
    </row>
    <row r="5" spans="1:7" ht="16.5">
      <c r="A5" s="268"/>
      <c r="B5" s="153" t="s">
        <v>420</v>
      </c>
      <c r="C5" s="154" t="s">
        <v>128</v>
      </c>
      <c r="D5" s="154" t="s">
        <v>420</v>
      </c>
      <c r="E5" s="153" t="s">
        <v>421</v>
      </c>
      <c r="F5" s="154" t="s">
        <v>421</v>
      </c>
      <c r="G5" s="154" t="s">
        <v>127</v>
      </c>
    </row>
    <row r="6" spans="1:7" ht="16.5">
      <c r="A6" s="268"/>
      <c r="B6" s="241" t="s">
        <v>61</v>
      </c>
      <c r="C6" s="242" t="s">
        <v>61</v>
      </c>
      <c r="D6" s="242" t="s">
        <v>3</v>
      </c>
      <c r="E6" s="241" t="s">
        <v>61</v>
      </c>
      <c r="F6" s="242" t="s">
        <v>3</v>
      </c>
      <c r="G6" s="242" t="s">
        <v>3</v>
      </c>
    </row>
    <row r="7" spans="1:7" ht="18" customHeight="1">
      <c r="A7" s="108" t="s">
        <v>6</v>
      </c>
      <c r="B7" s="243"/>
      <c r="C7" s="244"/>
      <c r="D7" s="269" t="s">
        <v>4</v>
      </c>
      <c r="E7" s="243"/>
      <c r="F7" s="269" t="s">
        <v>4</v>
      </c>
      <c r="G7" s="269" t="s">
        <v>4</v>
      </c>
    </row>
    <row r="8" spans="1:7" ht="18" customHeight="1">
      <c r="A8" s="245" t="s">
        <v>166</v>
      </c>
      <c r="B8" s="241"/>
      <c r="C8" s="242"/>
      <c r="D8" s="242"/>
      <c r="E8" s="242"/>
      <c r="F8" s="242"/>
      <c r="G8" s="242"/>
    </row>
    <row r="9" spans="1:7" ht="13.5" customHeight="1">
      <c r="A9" s="147" t="s">
        <v>5</v>
      </c>
      <c r="B9" s="75">
        <v>1923</v>
      </c>
      <c r="C9" s="33">
        <v>2064</v>
      </c>
      <c r="D9" s="33">
        <v>974</v>
      </c>
      <c r="E9" s="75">
        <v>6209</v>
      </c>
      <c r="F9" s="33">
        <v>3533</v>
      </c>
      <c r="G9" s="43">
        <v>4538</v>
      </c>
    </row>
    <row r="10" spans="1:7" ht="13.5" customHeight="1">
      <c r="A10" s="114" t="s">
        <v>167</v>
      </c>
      <c r="B10" s="270">
        <v>-1974</v>
      </c>
      <c r="C10" s="271">
        <v>-2075</v>
      </c>
      <c r="D10" s="271">
        <v>-1008</v>
      </c>
      <c r="E10" s="270">
        <v>-6233</v>
      </c>
      <c r="F10" s="271">
        <v>-3473</v>
      </c>
      <c r="G10" s="271">
        <v>-4503</v>
      </c>
    </row>
    <row r="11" spans="1:7" ht="13.5" customHeight="1">
      <c r="A11" s="147" t="s">
        <v>168</v>
      </c>
      <c r="B11" s="75">
        <v>-51</v>
      </c>
      <c r="C11" s="33">
        <v>-11</v>
      </c>
      <c r="D11" s="33">
        <v>-33</v>
      </c>
      <c r="E11" s="75">
        <v>-24</v>
      </c>
      <c r="F11" s="33">
        <v>60</v>
      </c>
      <c r="G11" s="43">
        <v>35</v>
      </c>
    </row>
    <row r="12" spans="1:7" ht="13.5" customHeight="1">
      <c r="A12" s="114" t="s">
        <v>169</v>
      </c>
      <c r="B12" s="75">
        <v>6</v>
      </c>
      <c r="C12" s="33">
        <v>0</v>
      </c>
      <c r="D12" s="33">
        <v>13</v>
      </c>
      <c r="E12" s="75">
        <v>23</v>
      </c>
      <c r="F12" s="33">
        <v>21</v>
      </c>
      <c r="G12" s="43">
        <v>23</v>
      </c>
    </row>
    <row r="13" spans="1:7" ht="13.5" customHeight="1">
      <c r="A13" s="114" t="s">
        <v>170</v>
      </c>
      <c r="B13" s="75">
        <v>-104</v>
      </c>
      <c r="C13" s="33">
        <v>-137</v>
      </c>
      <c r="D13" s="33">
        <v>-67</v>
      </c>
      <c r="E13" s="75">
        <v>-367</v>
      </c>
      <c r="F13" s="33">
        <v>-217</v>
      </c>
      <c r="G13" s="43">
        <v>-315</v>
      </c>
    </row>
    <row r="14" spans="1:7" ht="13.5" customHeight="1">
      <c r="A14" s="66" t="s">
        <v>171</v>
      </c>
      <c r="B14" s="272">
        <v>6</v>
      </c>
      <c r="C14" s="273">
        <v>-17</v>
      </c>
      <c r="D14" s="273">
        <v>-2</v>
      </c>
      <c r="E14" s="272">
        <v>-19</v>
      </c>
      <c r="F14" s="273">
        <v>-30</v>
      </c>
      <c r="G14" s="273">
        <v>-128</v>
      </c>
    </row>
    <row r="15" spans="1:7" ht="16.5" customHeight="1">
      <c r="A15" s="147" t="s">
        <v>9</v>
      </c>
      <c r="B15" s="75">
        <v>-142</v>
      </c>
      <c r="C15" s="33">
        <v>-164</v>
      </c>
      <c r="D15" s="33">
        <v>-89</v>
      </c>
      <c r="E15" s="75">
        <v>-388</v>
      </c>
      <c r="F15" s="33">
        <v>-165</v>
      </c>
      <c r="G15" s="43">
        <v>-385</v>
      </c>
    </row>
    <row r="16" spans="1:7" ht="13.5" customHeight="1">
      <c r="A16" s="114"/>
      <c r="B16" s="75"/>
      <c r="C16" s="33"/>
      <c r="D16" s="33"/>
      <c r="E16" s="75"/>
      <c r="F16" s="33"/>
      <c r="G16" s="43"/>
    </row>
    <row r="17" spans="1:7" ht="13.5" customHeight="1">
      <c r="A17" s="114" t="s">
        <v>172</v>
      </c>
      <c r="B17" s="113">
        <v>-1</v>
      </c>
      <c r="C17" s="77">
        <v>-3</v>
      </c>
      <c r="D17" s="77" t="s">
        <v>40</v>
      </c>
      <c r="E17" s="113">
        <v>-3</v>
      </c>
      <c r="F17" s="77" t="s">
        <v>40</v>
      </c>
      <c r="G17" s="169" t="s">
        <v>40</v>
      </c>
    </row>
    <row r="18" spans="1:7" ht="13.5" customHeight="1">
      <c r="A18" s="114" t="s">
        <v>173</v>
      </c>
      <c r="B18" s="52"/>
      <c r="C18" s="43"/>
      <c r="D18" s="43"/>
      <c r="E18" s="52"/>
      <c r="F18" s="43"/>
      <c r="G18" s="43"/>
    </row>
    <row r="19" spans="1:7" ht="13.5" customHeight="1">
      <c r="A19" s="274" t="s">
        <v>174</v>
      </c>
      <c r="B19" s="52">
        <v>6</v>
      </c>
      <c r="C19" s="43">
        <v>5</v>
      </c>
      <c r="D19" s="43">
        <v>3</v>
      </c>
      <c r="E19" s="52">
        <v>17</v>
      </c>
      <c r="F19" s="43">
        <v>10</v>
      </c>
      <c r="G19" s="43">
        <v>13</v>
      </c>
    </row>
    <row r="20" spans="1:7" ht="13.5" customHeight="1">
      <c r="A20" s="274" t="s">
        <v>175</v>
      </c>
      <c r="B20" s="52">
        <v>-57</v>
      </c>
      <c r="C20" s="43">
        <v>-52</v>
      </c>
      <c r="D20" s="43">
        <v>-21</v>
      </c>
      <c r="E20" s="52">
        <v>-154</v>
      </c>
      <c r="F20" s="43">
        <v>-59</v>
      </c>
      <c r="G20" s="43">
        <v>-80</v>
      </c>
    </row>
    <row r="21" spans="1:7" ht="13.5" customHeight="1">
      <c r="A21" s="274" t="s">
        <v>176</v>
      </c>
      <c r="B21" s="52">
        <v>-12</v>
      </c>
      <c r="C21" s="43">
        <v>-9</v>
      </c>
      <c r="D21" s="43">
        <v>-23</v>
      </c>
      <c r="E21" s="52">
        <v>-34</v>
      </c>
      <c r="F21" s="43">
        <v>-35</v>
      </c>
      <c r="G21" s="43">
        <v>-64</v>
      </c>
    </row>
    <row r="22" spans="1:7" ht="13.5" customHeight="1">
      <c r="A22" s="274" t="s">
        <v>177</v>
      </c>
      <c r="B22" s="52">
        <v>0</v>
      </c>
      <c r="C22" s="43">
        <v>1</v>
      </c>
      <c r="D22" s="43">
        <v>0</v>
      </c>
      <c r="E22" s="52">
        <v>1</v>
      </c>
      <c r="F22" s="43">
        <v>1</v>
      </c>
      <c r="G22" s="43">
        <v>2</v>
      </c>
    </row>
    <row r="23" spans="1:7" ht="13.5" customHeight="1">
      <c r="A23" s="275" t="s">
        <v>178</v>
      </c>
      <c r="B23" s="270">
        <v>-8</v>
      </c>
      <c r="C23" s="271">
        <v>-6</v>
      </c>
      <c r="D23" s="271">
        <v>-2</v>
      </c>
      <c r="E23" s="270">
        <v>-20</v>
      </c>
      <c r="F23" s="271">
        <v>-7</v>
      </c>
      <c r="G23" s="271">
        <v>-10</v>
      </c>
    </row>
    <row r="24" spans="1:7" ht="16.5">
      <c r="A24" s="147" t="s">
        <v>11</v>
      </c>
      <c r="B24" s="52">
        <v>-214</v>
      </c>
      <c r="C24" s="43">
        <v>-228</v>
      </c>
      <c r="D24" s="43">
        <v>-132</v>
      </c>
      <c r="E24" s="52">
        <v>-582</v>
      </c>
      <c r="F24" s="43">
        <v>-255</v>
      </c>
      <c r="G24" s="43">
        <v>-524</v>
      </c>
    </row>
    <row r="25" spans="1:7" ht="16.5">
      <c r="A25" s="114"/>
      <c r="B25" s="75"/>
      <c r="C25" s="33"/>
      <c r="D25" s="33"/>
      <c r="E25" s="75"/>
      <c r="F25" s="33"/>
      <c r="G25" s="43"/>
    </row>
    <row r="26" spans="1:7" ht="16.5">
      <c r="A26" s="114" t="s">
        <v>179</v>
      </c>
      <c r="B26" s="270">
        <v>11</v>
      </c>
      <c r="C26" s="271">
        <v>3</v>
      </c>
      <c r="D26" s="271">
        <v>16</v>
      </c>
      <c r="E26" s="270">
        <v>15</v>
      </c>
      <c r="F26" s="271">
        <v>29</v>
      </c>
      <c r="G26" s="271">
        <v>-12</v>
      </c>
    </row>
    <row r="27" spans="1:7" ht="16.5">
      <c r="A27" s="114"/>
      <c r="B27" s="52"/>
      <c r="C27" s="43"/>
      <c r="D27" s="43"/>
      <c r="E27" s="52"/>
      <c r="F27" s="43"/>
      <c r="G27" s="43"/>
    </row>
    <row r="28" spans="1:7" s="276" customFormat="1" ht="16.5">
      <c r="A28" s="104" t="s">
        <v>12</v>
      </c>
      <c r="B28" s="52">
        <v>-203</v>
      </c>
      <c r="C28" s="43">
        <v>-225</v>
      </c>
      <c r="D28" s="43">
        <v>-116</v>
      </c>
      <c r="E28" s="52">
        <v>-567</v>
      </c>
      <c r="F28" s="43">
        <v>-226</v>
      </c>
      <c r="G28" s="43">
        <v>-536</v>
      </c>
    </row>
    <row r="29" spans="1:7" s="276" customFormat="1" ht="16.5">
      <c r="A29" s="104"/>
      <c r="B29" s="52"/>
      <c r="C29" s="43"/>
      <c r="D29" s="43"/>
      <c r="E29" s="52"/>
      <c r="F29" s="43"/>
      <c r="G29" s="43"/>
    </row>
    <row r="30" spans="1:7" s="276" customFormat="1" ht="16.5">
      <c r="A30" s="104" t="s">
        <v>180</v>
      </c>
      <c r="B30" s="53">
        <v>-36</v>
      </c>
      <c r="C30" s="54">
        <v>-25</v>
      </c>
      <c r="D30" s="197" t="s">
        <v>35</v>
      </c>
      <c r="E30" s="53">
        <v>-74</v>
      </c>
      <c r="F30" s="197" t="s">
        <v>35</v>
      </c>
      <c r="G30" s="54" t="s">
        <v>35</v>
      </c>
    </row>
    <row r="31" spans="1:7" s="276" customFormat="1" ht="16.5">
      <c r="A31" s="277"/>
      <c r="B31" s="52"/>
      <c r="C31" s="43"/>
      <c r="D31" s="43"/>
      <c r="E31" s="52"/>
      <c r="F31" s="43"/>
      <c r="G31" s="43"/>
    </row>
    <row r="32" spans="1:7" s="276" customFormat="1" ht="17.25" thickBot="1">
      <c r="A32" s="104" t="s">
        <v>14</v>
      </c>
      <c r="B32" s="278">
        <v>-239</v>
      </c>
      <c r="C32" s="279">
        <v>-250</v>
      </c>
      <c r="D32" s="279">
        <v>-116</v>
      </c>
      <c r="E32" s="278">
        <v>-641</v>
      </c>
      <c r="F32" s="279">
        <v>-226</v>
      </c>
      <c r="G32" s="279">
        <v>-536</v>
      </c>
    </row>
    <row r="33" spans="1:7" ht="17.25" thickTop="1">
      <c r="A33" s="268"/>
      <c r="B33" s="280"/>
      <c r="C33" s="281"/>
      <c r="D33" s="281"/>
      <c r="E33" s="280"/>
      <c r="F33" s="281"/>
      <c r="G33" s="282"/>
    </row>
    <row r="34" spans="1:7" ht="13.5" customHeight="1">
      <c r="A34" s="283" t="s">
        <v>181</v>
      </c>
      <c r="B34" s="284"/>
      <c r="C34" s="285"/>
      <c r="D34" s="285"/>
      <c r="E34" s="284"/>
      <c r="F34" s="285"/>
      <c r="G34" s="286"/>
    </row>
    <row r="35" spans="1:7" ht="13.5" customHeight="1">
      <c r="A35" s="1" t="s">
        <v>182</v>
      </c>
      <c r="B35" s="284">
        <v>-238</v>
      </c>
      <c r="C35" s="285">
        <v>-249</v>
      </c>
      <c r="D35" s="285">
        <v>-115</v>
      </c>
      <c r="E35" s="284">
        <v>-637</v>
      </c>
      <c r="F35" s="285">
        <v>-226</v>
      </c>
      <c r="G35" s="286">
        <v>-534</v>
      </c>
    </row>
    <row r="36" spans="1:7" ht="13.5" customHeight="1">
      <c r="A36" s="287" t="s">
        <v>183</v>
      </c>
      <c r="B36" s="288">
        <v>-1</v>
      </c>
      <c r="C36" s="289">
        <v>-2</v>
      </c>
      <c r="D36" s="289">
        <v>-1</v>
      </c>
      <c r="E36" s="288">
        <v>-3</v>
      </c>
      <c r="F36" s="289" t="s">
        <v>40</v>
      </c>
      <c r="G36" s="289">
        <v>-2</v>
      </c>
    </row>
    <row r="37" spans="1:7" ht="13.5" customHeight="1">
      <c r="A37" s="268"/>
      <c r="B37" s="290"/>
      <c r="C37" s="291"/>
      <c r="D37" s="291"/>
      <c r="E37" s="292"/>
      <c r="F37" s="292"/>
      <c r="G37" s="292"/>
    </row>
    <row r="38" spans="1:7" ht="13.5" customHeight="1">
      <c r="A38" s="293" t="s">
        <v>184</v>
      </c>
      <c r="B38" s="294"/>
      <c r="C38" s="295"/>
      <c r="D38" s="295"/>
      <c r="E38" s="295"/>
      <c r="F38" s="295"/>
      <c r="G38" s="295"/>
    </row>
    <row r="39" spans="1:7" ht="15.75" customHeight="1">
      <c r="A39" s="293" t="s">
        <v>185</v>
      </c>
      <c r="B39" s="296"/>
      <c r="C39" s="297"/>
      <c r="D39" s="297"/>
      <c r="E39" s="298"/>
      <c r="F39" s="298"/>
      <c r="G39" s="298"/>
    </row>
    <row r="40" spans="1:7" ht="13.5" customHeight="1">
      <c r="A40" s="293"/>
      <c r="B40" s="296"/>
      <c r="C40" s="297"/>
      <c r="D40" s="297"/>
      <c r="E40" s="298"/>
      <c r="F40" s="298"/>
      <c r="G40" s="298"/>
    </row>
    <row r="41" spans="1:7" ht="13.5" customHeight="1">
      <c r="A41" s="293" t="s">
        <v>186</v>
      </c>
      <c r="B41" s="296">
        <v>-0.1</v>
      </c>
      <c r="C41" s="297">
        <v>-0.11</v>
      </c>
      <c r="D41" s="297">
        <v>-0.08</v>
      </c>
      <c r="E41" s="296">
        <v>-0.27</v>
      </c>
      <c r="F41" s="297">
        <v>-0.22</v>
      </c>
      <c r="G41" s="298">
        <v>-0.46</v>
      </c>
    </row>
    <row r="42" spans="1:7" ht="13.5" customHeight="1">
      <c r="A42" s="293" t="s">
        <v>187</v>
      </c>
      <c r="B42" s="296">
        <v>-0.02</v>
      </c>
      <c r="C42" s="297">
        <v>-0.01</v>
      </c>
      <c r="D42" s="352" t="s">
        <v>35</v>
      </c>
      <c r="E42" s="296">
        <v>-0.04</v>
      </c>
      <c r="F42" s="352" t="s">
        <v>35</v>
      </c>
      <c r="G42" s="298" t="s">
        <v>35</v>
      </c>
    </row>
    <row r="43" spans="1:7" ht="13.5" customHeight="1">
      <c r="A43" s="293" t="s">
        <v>188</v>
      </c>
      <c r="B43" s="296">
        <v>-0.11</v>
      </c>
      <c r="C43" s="297">
        <v>-0.12</v>
      </c>
      <c r="D43" s="297">
        <v>-0.08</v>
      </c>
      <c r="E43" s="296">
        <v>-0.31</v>
      </c>
      <c r="F43" s="297">
        <v>-0.22</v>
      </c>
      <c r="G43" s="298">
        <v>-0.46</v>
      </c>
    </row>
    <row r="44" spans="1:7" ht="13.5" customHeight="1">
      <c r="A44" s="293"/>
      <c r="B44" s="296"/>
      <c r="C44" s="296"/>
      <c r="D44" s="296"/>
      <c r="E44" s="298"/>
      <c r="F44" s="298"/>
      <c r="G44" s="298"/>
    </row>
    <row r="45" spans="1:7" s="11" customFormat="1" ht="14.25" customHeight="1">
      <c r="A45" s="408" t="s">
        <v>404</v>
      </c>
      <c r="B45" s="408"/>
      <c r="C45" s="408"/>
      <c r="D45" s="408"/>
      <c r="E45" s="408"/>
      <c r="F45" s="408"/>
      <c r="G45" s="408"/>
    </row>
    <row r="46" spans="1:7" s="11" customFormat="1" ht="15" customHeight="1">
      <c r="A46" s="48" t="s">
        <v>405</v>
      </c>
      <c r="B46" s="75"/>
      <c r="C46" s="75"/>
      <c r="D46" s="75"/>
      <c r="E46" s="33"/>
      <c r="F46" s="79"/>
      <c r="G46" s="33"/>
    </row>
    <row r="47" spans="1:7" s="11" customFormat="1" ht="15" customHeight="1">
      <c r="A47" s="299"/>
      <c r="B47" s="300"/>
      <c r="C47" s="300"/>
      <c r="D47" s="300"/>
      <c r="E47" s="301"/>
      <c r="F47" s="302"/>
      <c r="G47" s="301"/>
    </row>
    <row r="48" spans="1:7" ht="18" customHeight="1">
      <c r="A48" s="264" t="s">
        <v>189</v>
      </c>
      <c r="B48" s="92"/>
      <c r="C48" s="92"/>
      <c r="D48" s="92"/>
      <c r="E48" s="303"/>
      <c r="F48" s="303"/>
      <c r="G48" s="303"/>
    </row>
    <row r="49" spans="1:7" ht="13.5" customHeight="1">
      <c r="A49" s="268"/>
      <c r="B49" s="150" t="str">
        <f>B5</f>
        <v>July–Sept</v>
      </c>
      <c r="C49" s="151" t="str">
        <f aca="true" t="shared" si="0" ref="C49:G50">C5</f>
        <v>April–June</v>
      </c>
      <c r="D49" s="151" t="str">
        <f>D5</f>
        <v>July–Sept</v>
      </c>
      <c r="E49" s="150" t="str">
        <f>E5</f>
        <v>Jan–Sept</v>
      </c>
      <c r="F49" s="304" t="str">
        <f t="shared" si="0"/>
        <v>Jan–Sept</v>
      </c>
      <c r="G49" s="304" t="str">
        <f t="shared" si="0"/>
        <v>Jan–Dec</v>
      </c>
    </row>
    <row r="50" spans="1:7" ht="16.5">
      <c r="A50" s="268"/>
      <c r="B50" s="150" t="str">
        <f>B6</f>
        <v>2013</v>
      </c>
      <c r="C50" s="151" t="str">
        <f t="shared" si="0"/>
        <v>2013</v>
      </c>
      <c r="D50" s="151" t="str">
        <f>D6</f>
        <v>2012</v>
      </c>
      <c r="E50" s="150" t="str">
        <f>E6</f>
        <v>2013</v>
      </c>
      <c r="F50" s="304" t="str">
        <f t="shared" si="0"/>
        <v>2012</v>
      </c>
      <c r="G50" s="304" t="str">
        <f t="shared" si="0"/>
        <v>2012</v>
      </c>
    </row>
    <row r="51" spans="1:7" ht="16.5">
      <c r="A51" s="108" t="s">
        <v>6</v>
      </c>
      <c r="B51" s="305"/>
      <c r="C51" s="306"/>
      <c r="D51" s="269" t="s">
        <v>4</v>
      </c>
      <c r="E51" s="243"/>
      <c r="F51" s="269" t="s">
        <v>4</v>
      </c>
      <c r="G51" s="269" t="s">
        <v>4</v>
      </c>
    </row>
    <row r="52" spans="1:7" s="11" customFormat="1" ht="13.5">
      <c r="A52" s="147" t="s">
        <v>190</v>
      </c>
      <c r="B52" s="75">
        <v>-239</v>
      </c>
      <c r="C52" s="33">
        <v>-250</v>
      </c>
      <c r="D52" s="33">
        <v>-116</v>
      </c>
      <c r="E52" s="75">
        <v>-641</v>
      </c>
      <c r="F52" s="33">
        <v>-226</v>
      </c>
      <c r="G52" s="33">
        <v>-536</v>
      </c>
    </row>
    <row r="53" spans="1:7" s="11" customFormat="1" ht="13.5">
      <c r="A53" s="2" t="s">
        <v>191</v>
      </c>
      <c r="B53" s="75"/>
      <c r="C53" s="33"/>
      <c r="D53" s="33"/>
      <c r="E53" s="75"/>
      <c r="F53" s="33"/>
      <c r="G53" s="33"/>
    </row>
    <row r="54" spans="1:7" s="11" customFormat="1" ht="13.5">
      <c r="A54" s="2" t="s">
        <v>192</v>
      </c>
      <c r="B54" s="75"/>
      <c r="C54" s="33"/>
      <c r="D54" s="33"/>
      <c r="E54" s="75"/>
      <c r="F54" s="33"/>
      <c r="G54" s="33"/>
    </row>
    <row r="55" spans="1:7" s="11" customFormat="1" ht="13.5">
      <c r="A55" s="287" t="s">
        <v>193</v>
      </c>
      <c r="B55" s="75">
        <v>-16</v>
      </c>
      <c r="C55" s="33">
        <v>-27</v>
      </c>
      <c r="D55" s="33">
        <v>-8</v>
      </c>
      <c r="E55" s="75">
        <v>-35</v>
      </c>
      <c r="F55" s="33">
        <v>4</v>
      </c>
      <c r="G55" s="33">
        <v>-6</v>
      </c>
    </row>
    <row r="56" spans="1:7" s="11" customFormat="1" ht="13.5">
      <c r="A56" s="287" t="s">
        <v>194</v>
      </c>
      <c r="B56" s="75"/>
      <c r="C56" s="33"/>
      <c r="D56" s="33"/>
      <c r="E56" s="75"/>
      <c r="F56" s="33"/>
      <c r="G56" s="33"/>
    </row>
    <row r="57" spans="1:7" s="11" customFormat="1" ht="13.5">
      <c r="A57" s="307" t="s">
        <v>195</v>
      </c>
      <c r="B57" s="113">
        <v>2</v>
      </c>
      <c r="C57" s="77">
        <v>-3</v>
      </c>
      <c r="D57" s="77">
        <v>3</v>
      </c>
      <c r="E57" s="113">
        <v>-1</v>
      </c>
      <c r="F57" s="77">
        <v>-2</v>
      </c>
      <c r="G57" s="77">
        <v>-5</v>
      </c>
    </row>
    <row r="58" spans="1:7" s="11" customFormat="1" ht="13.5">
      <c r="A58" s="307" t="s">
        <v>196</v>
      </c>
      <c r="B58" s="113"/>
      <c r="C58" s="1"/>
      <c r="D58" s="1"/>
      <c r="E58" s="1"/>
      <c r="F58" s="1"/>
      <c r="G58" s="1"/>
    </row>
    <row r="59" spans="1:7" s="11" customFormat="1" ht="13.5">
      <c r="A59" s="307" t="s">
        <v>197</v>
      </c>
      <c r="B59" s="113" t="s">
        <v>35</v>
      </c>
      <c r="C59" s="77" t="s">
        <v>35</v>
      </c>
      <c r="D59" s="77">
        <v>0</v>
      </c>
      <c r="E59" s="113" t="s">
        <v>40</v>
      </c>
      <c r="F59" s="77">
        <v>0</v>
      </c>
      <c r="G59" s="77">
        <v>-1</v>
      </c>
    </row>
    <row r="60" spans="1:7" s="11" customFormat="1" ht="13.5">
      <c r="A60" s="308" t="s">
        <v>198</v>
      </c>
      <c r="B60" s="113" t="s">
        <v>40</v>
      </c>
      <c r="C60" s="77">
        <v>1</v>
      </c>
      <c r="D60" s="77">
        <v>-1</v>
      </c>
      <c r="E60" s="113">
        <v>0</v>
      </c>
      <c r="F60" s="77">
        <v>1</v>
      </c>
      <c r="G60" s="33">
        <v>1</v>
      </c>
    </row>
    <row r="61" spans="1:7" s="11" customFormat="1" ht="13.5">
      <c r="A61" s="309" t="s">
        <v>199</v>
      </c>
      <c r="B61" s="75"/>
      <c r="C61" s="33"/>
      <c r="D61" s="33"/>
      <c r="E61" s="75"/>
      <c r="F61" s="33"/>
      <c r="G61" s="33"/>
    </row>
    <row r="62" spans="1:7" s="11" customFormat="1" ht="13.5">
      <c r="A62" s="307" t="s">
        <v>195</v>
      </c>
      <c r="B62" s="75">
        <v>8</v>
      </c>
      <c r="C62" s="33">
        <v>-21</v>
      </c>
      <c r="D62" s="33">
        <v>13</v>
      </c>
      <c r="E62" s="75">
        <v>-7</v>
      </c>
      <c r="F62" s="33">
        <v>19</v>
      </c>
      <c r="G62" s="33">
        <v>14</v>
      </c>
    </row>
    <row r="63" spans="1:7" s="11" customFormat="1" ht="13.5">
      <c r="A63" s="310" t="s">
        <v>200</v>
      </c>
      <c r="B63" s="1"/>
      <c r="C63" s="1"/>
      <c r="D63" s="1"/>
      <c r="E63" s="1"/>
      <c r="F63" s="1"/>
      <c r="G63" s="1"/>
    </row>
    <row r="64" spans="1:7" s="11" customFormat="1" ht="13.5">
      <c r="A64" s="307" t="s">
        <v>197</v>
      </c>
      <c r="B64" s="75">
        <v>-1</v>
      </c>
      <c r="C64" s="33">
        <v>-1</v>
      </c>
      <c r="D64" s="33">
        <v>-1</v>
      </c>
      <c r="E64" s="75">
        <v>-3</v>
      </c>
      <c r="F64" s="33">
        <v>-2</v>
      </c>
      <c r="G64" s="33">
        <v>-3</v>
      </c>
    </row>
    <row r="65" spans="1:7" s="11" customFormat="1" ht="13.5">
      <c r="A65" s="76" t="s">
        <v>201</v>
      </c>
      <c r="B65" s="113" t="s">
        <v>40</v>
      </c>
      <c r="C65" s="77">
        <v>3</v>
      </c>
      <c r="D65" s="77">
        <v>3</v>
      </c>
      <c r="E65" s="113">
        <v>2</v>
      </c>
      <c r="F65" s="77">
        <v>9</v>
      </c>
      <c r="G65" s="77">
        <v>-3</v>
      </c>
    </row>
    <row r="66" spans="1:7" s="22" customFormat="1" ht="13.5">
      <c r="A66" s="2" t="s">
        <v>202</v>
      </c>
      <c r="B66" s="196"/>
      <c r="C66" s="169"/>
      <c r="D66" s="169"/>
      <c r="E66" s="196"/>
      <c r="F66" s="169"/>
      <c r="G66" s="169"/>
    </row>
    <row r="67" spans="1:7" s="11" customFormat="1" ht="13.5">
      <c r="A67" s="287" t="s">
        <v>203</v>
      </c>
      <c r="B67" s="75"/>
      <c r="C67" s="33"/>
      <c r="D67" s="33"/>
      <c r="E67" s="75"/>
      <c r="F67" s="33"/>
      <c r="G67" s="33"/>
    </row>
    <row r="68" spans="1:7" s="11" customFormat="1" ht="13.5">
      <c r="A68" s="307" t="s">
        <v>204</v>
      </c>
      <c r="B68" s="75">
        <v>-19</v>
      </c>
      <c r="C68" s="33">
        <v>29</v>
      </c>
      <c r="D68" s="33">
        <v>-20</v>
      </c>
      <c r="E68" s="75">
        <v>12</v>
      </c>
      <c r="F68" s="33">
        <v>-74</v>
      </c>
      <c r="G68" s="33">
        <v>-44</v>
      </c>
    </row>
    <row r="69" spans="1:7" s="11" customFormat="1" ht="13.5">
      <c r="A69" s="307" t="s">
        <v>205</v>
      </c>
      <c r="B69" s="311">
        <v>5</v>
      </c>
      <c r="C69" s="197">
        <v>-8</v>
      </c>
      <c r="D69" s="197">
        <v>6</v>
      </c>
      <c r="E69" s="311">
        <v>-4</v>
      </c>
      <c r="F69" s="197">
        <v>21</v>
      </c>
      <c r="G69" s="54">
        <v>11</v>
      </c>
    </row>
    <row r="70" spans="1:7" s="11" customFormat="1" ht="13.5">
      <c r="A70" s="2" t="s">
        <v>206</v>
      </c>
      <c r="B70" s="113">
        <v>-22</v>
      </c>
      <c r="C70" s="77">
        <v>-27</v>
      </c>
      <c r="D70" s="77">
        <v>-5</v>
      </c>
      <c r="E70" s="113">
        <v>-36</v>
      </c>
      <c r="F70" s="77">
        <v>-24</v>
      </c>
      <c r="G70" s="77">
        <v>-36</v>
      </c>
    </row>
    <row r="71" spans="1:7" s="11" customFormat="1" ht="13.5">
      <c r="A71" s="1"/>
      <c r="B71" s="75"/>
      <c r="C71" s="33"/>
      <c r="D71" s="33"/>
      <c r="E71" s="75"/>
      <c r="F71" s="33"/>
      <c r="G71" s="33"/>
    </row>
    <row r="72" spans="1:7" s="11" customFormat="1" ht="14.25" thickBot="1">
      <c r="A72" s="2" t="s">
        <v>207</v>
      </c>
      <c r="B72" s="312">
        <v>-260</v>
      </c>
      <c r="C72" s="313">
        <v>-277</v>
      </c>
      <c r="D72" s="313">
        <v>-121</v>
      </c>
      <c r="E72" s="312">
        <v>-677</v>
      </c>
      <c r="F72" s="313">
        <v>-250</v>
      </c>
      <c r="G72" s="313">
        <v>-571</v>
      </c>
    </row>
    <row r="73" spans="1:7" s="11" customFormat="1" ht="14.25" thickTop="1">
      <c r="A73" s="1"/>
      <c r="B73" s="75"/>
      <c r="C73" s="33"/>
      <c r="D73" s="33"/>
      <c r="E73" s="75"/>
      <c r="F73" s="33"/>
      <c r="G73" s="33"/>
    </row>
    <row r="74" spans="1:7" s="11" customFormat="1" ht="13.5">
      <c r="A74" s="2" t="s">
        <v>181</v>
      </c>
      <c r="B74" s="75"/>
      <c r="C74" s="33"/>
      <c r="D74" s="33"/>
      <c r="E74" s="75"/>
      <c r="F74" s="33"/>
      <c r="G74" s="33"/>
    </row>
    <row r="75" spans="1:7" s="11" customFormat="1" ht="13.5">
      <c r="A75" s="1" t="s">
        <v>182</v>
      </c>
      <c r="B75" s="75">
        <v>-259</v>
      </c>
      <c r="C75" s="33">
        <v>-275</v>
      </c>
      <c r="D75" s="33">
        <v>-120</v>
      </c>
      <c r="E75" s="75">
        <v>-673</v>
      </c>
      <c r="F75" s="33">
        <v>-250</v>
      </c>
      <c r="G75" s="33">
        <v>-569</v>
      </c>
    </row>
    <row r="76" spans="1:7" s="11" customFormat="1" ht="13.5">
      <c r="A76" s="287" t="s">
        <v>183</v>
      </c>
      <c r="B76" s="113">
        <v>-2</v>
      </c>
      <c r="C76" s="77">
        <v>-2</v>
      </c>
      <c r="D76" s="77">
        <v>-1</v>
      </c>
      <c r="E76" s="113">
        <v>-4</v>
      </c>
      <c r="F76" s="77">
        <v>-1</v>
      </c>
      <c r="G76" s="77">
        <v>-2</v>
      </c>
    </row>
    <row r="77" spans="2:7" s="11" customFormat="1" ht="13.5">
      <c r="B77" s="300"/>
      <c r="C77" s="300"/>
      <c r="D77" s="300"/>
      <c r="E77" s="301"/>
      <c r="F77" s="302"/>
      <c r="G77" s="301"/>
    </row>
    <row r="78" spans="1:7" s="11" customFormat="1" ht="13.5">
      <c r="A78" s="408" t="s">
        <v>404</v>
      </c>
      <c r="B78" s="408"/>
      <c r="C78" s="408"/>
      <c r="D78" s="408"/>
      <c r="E78" s="408"/>
      <c r="F78" s="408"/>
      <c r="G78" s="408"/>
    </row>
    <row r="79" spans="2:7" s="11" customFormat="1" ht="13.5">
      <c r="B79" s="300"/>
      <c r="C79" s="300"/>
      <c r="D79" s="300"/>
      <c r="E79" s="301"/>
      <c r="F79" s="302"/>
      <c r="G79" s="301"/>
    </row>
    <row r="80" spans="2:7" s="11" customFormat="1" ht="13.5">
      <c r="B80" s="300"/>
      <c r="C80" s="300"/>
      <c r="D80" s="300"/>
      <c r="E80" s="301"/>
      <c r="F80" s="302"/>
      <c r="G80" s="301"/>
    </row>
    <row r="81" s="11" customFormat="1" ht="13.5">
      <c r="F81" s="314"/>
    </row>
    <row r="82" s="11" customFormat="1" ht="13.5">
      <c r="F82" s="314"/>
    </row>
    <row r="83" s="11" customFormat="1" ht="13.5">
      <c r="F83" s="314"/>
    </row>
    <row r="84" s="11" customFormat="1" ht="13.5">
      <c r="F84" s="314"/>
    </row>
    <row r="85" s="11" customFormat="1" ht="13.5">
      <c r="F85" s="314"/>
    </row>
    <row r="86" s="11" customFormat="1" ht="13.5">
      <c r="F86" s="314"/>
    </row>
    <row r="87" s="11" customFormat="1" ht="13.5">
      <c r="F87" s="314"/>
    </row>
    <row r="88" s="11" customFormat="1" ht="13.5">
      <c r="F88" s="314"/>
    </row>
    <row r="89" s="11" customFormat="1" ht="13.5">
      <c r="F89" s="314"/>
    </row>
    <row r="90" s="11" customFormat="1" ht="13.5">
      <c r="F90" s="314"/>
    </row>
  </sheetData>
  <sheetProtection/>
  <mergeCells count="2">
    <mergeCell ref="A45:G45"/>
    <mergeCell ref="A78:G78"/>
  </mergeCells>
  <printOptions/>
  <pageMargins left="0.7" right="0.7" top="0.75" bottom="0.75" header="0.3" footer="0.3"/>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dimension ref="A1:K58"/>
  <sheetViews>
    <sheetView zoomScalePageLayoutView="0" workbookViewId="0" topLeftCell="A1">
      <selection activeCell="A2" sqref="A2"/>
    </sheetView>
  </sheetViews>
  <sheetFormatPr defaultColWidth="9.77734375" defaultRowHeight="15.75"/>
  <cols>
    <col min="1" max="1" width="41.6640625" style="1" customWidth="1"/>
    <col min="2" max="2" width="9.77734375" style="49" customWidth="1"/>
    <col min="3" max="5" width="9.77734375" style="50" customWidth="1"/>
    <col min="6" max="9" width="9.77734375" style="1" customWidth="1"/>
    <col min="10" max="10" width="10.21484375" style="1" customWidth="1"/>
    <col min="11" max="16384" width="9.77734375" style="1" customWidth="1"/>
  </cols>
  <sheetData>
    <row r="1" spans="1:11" ht="15" customHeight="1">
      <c r="A1" s="264" t="s">
        <v>208</v>
      </c>
      <c r="B1" s="153"/>
      <c r="C1" s="154"/>
      <c r="D1" s="154"/>
      <c r="E1" s="154"/>
      <c r="F1" s="239"/>
      <c r="G1" s="240"/>
      <c r="H1" s="240"/>
      <c r="I1" s="240"/>
      <c r="J1" s="240"/>
      <c r="K1" s="240"/>
    </row>
    <row r="2" spans="2:5" ht="15" customHeight="1">
      <c r="B2" s="49" t="s">
        <v>423</v>
      </c>
      <c r="C2" s="50" t="s">
        <v>162</v>
      </c>
      <c r="D2" s="50" t="s">
        <v>423</v>
      </c>
      <c r="E2" s="50" t="s">
        <v>224</v>
      </c>
    </row>
    <row r="3" spans="2:5" ht="15" customHeight="1">
      <c r="B3" s="241" t="s">
        <v>61</v>
      </c>
      <c r="C3" s="242" t="s">
        <v>61</v>
      </c>
      <c r="D3" s="389" t="s">
        <v>3</v>
      </c>
      <c r="E3" s="389" t="s">
        <v>3</v>
      </c>
    </row>
    <row r="4" spans="1:7" ht="18" customHeight="1">
      <c r="A4" s="108" t="s">
        <v>6</v>
      </c>
      <c r="B4" s="243"/>
      <c r="C4" s="244"/>
      <c r="D4" s="407" t="s">
        <v>4</v>
      </c>
      <c r="E4" s="407"/>
      <c r="G4" s="234"/>
    </row>
    <row r="5" spans="1:7" ht="15.75" customHeight="1">
      <c r="A5" s="245" t="s">
        <v>131</v>
      </c>
      <c r="B5" s="241"/>
      <c r="C5" s="242"/>
      <c r="D5" s="242"/>
      <c r="E5" s="242"/>
      <c r="F5" s="2"/>
      <c r="G5" s="246"/>
    </row>
    <row r="6" spans="1:5" ht="13.5" customHeight="1">
      <c r="A6" s="147" t="s">
        <v>132</v>
      </c>
      <c r="B6" s="179"/>
      <c r="C6" s="180"/>
      <c r="D6" s="180"/>
      <c r="E6" s="180"/>
    </row>
    <row r="7" spans="1:5" ht="13.5" customHeight="1">
      <c r="A7" s="114" t="s">
        <v>209</v>
      </c>
      <c r="B7" s="158">
        <v>618</v>
      </c>
      <c r="C7" s="159">
        <v>623</v>
      </c>
      <c r="D7" s="159">
        <v>531</v>
      </c>
      <c r="E7" s="159">
        <v>629</v>
      </c>
    </row>
    <row r="8" spans="1:5" ht="13.5" customHeight="1">
      <c r="A8" s="114" t="s">
        <v>68</v>
      </c>
      <c r="B8" s="158">
        <v>3551</v>
      </c>
      <c r="C8" s="159">
        <v>3605</v>
      </c>
      <c r="D8" s="159">
        <v>2135</v>
      </c>
      <c r="E8" s="159">
        <v>3697</v>
      </c>
    </row>
    <row r="9" spans="1:5" ht="13.5" customHeight="1">
      <c r="A9" s="247" t="s">
        <v>210</v>
      </c>
      <c r="B9" s="158">
        <v>250</v>
      </c>
      <c r="C9" s="159">
        <v>257</v>
      </c>
      <c r="D9" s="159">
        <v>230</v>
      </c>
      <c r="E9" s="159">
        <v>234</v>
      </c>
    </row>
    <row r="10" spans="1:5" ht="13.5" customHeight="1">
      <c r="A10" s="114" t="s">
        <v>211</v>
      </c>
      <c r="B10" s="158">
        <v>5</v>
      </c>
      <c r="C10" s="159">
        <v>23</v>
      </c>
      <c r="D10" s="159">
        <v>6</v>
      </c>
      <c r="E10" s="159">
        <v>8</v>
      </c>
    </row>
    <row r="11" spans="1:5" ht="13.5" customHeight="1">
      <c r="A11" s="114" t="s">
        <v>212</v>
      </c>
      <c r="B11" s="200">
        <v>99</v>
      </c>
      <c r="C11" s="175">
        <v>90</v>
      </c>
      <c r="D11" s="175">
        <v>111</v>
      </c>
      <c r="E11" s="175">
        <v>89</v>
      </c>
    </row>
    <row r="12" spans="2:5" ht="13.5" customHeight="1">
      <c r="B12" s="158"/>
      <c r="C12" s="159"/>
      <c r="D12" s="159"/>
      <c r="E12" s="159"/>
    </row>
    <row r="13" spans="1:7" ht="13.5" customHeight="1">
      <c r="A13" s="147" t="s">
        <v>213</v>
      </c>
      <c r="B13" s="158">
        <v>4523</v>
      </c>
      <c r="C13" s="159">
        <v>4599</v>
      </c>
      <c r="D13" s="159">
        <v>3014</v>
      </c>
      <c r="E13" s="159">
        <v>4658</v>
      </c>
      <c r="G13" s="234"/>
    </row>
    <row r="14" spans="1:5" ht="13.5" customHeight="1">
      <c r="A14" s="147"/>
      <c r="B14" s="158"/>
      <c r="C14" s="159"/>
      <c r="D14" s="159"/>
      <c r="E14" s="159"/>
    </row>
    <row r="15" spans="1:5" ht="13.5" customHeight="1">
      <c r="A15" s="248" t="s">
        <v>133</v>
      </c>
      <c r="B15" s="158"/>
      <c r="C15" s="159"/>
      <c r="D15" s="159"/>
      <c r="E15" s="159"/>
    </row>
    <row r="16" spans="1:5" ht="13.5" customHeight="1">
      <c r="A16" s="114" t="s">
        <v>214</v>
      </c>
      <c r="B16" s="158">
        <v>1813</v>
      </c>
      <c r="C16" s="159">
        <v>2162</v>
      </c>
      <c r="D16" s="159">
        <v>1103</v>
      </c>
      <c r="E16" s="159">
        <v>2308</v>
      </c>
    </row>
    <row r="17" spans="1:5" ht="13.5" customHeight="1">
      <c r="A17" s="114" t="s">
        <v>210</v>
      </c>
      <c r="B17" s="158">
        <v>87</v>
      </c>
      <c r="C17" s="159">
        <v>91</v>
      </c>
      <c r="D17" s="159">
        <v>134</v>
      </c>
      <c r="E17" s="159">
        <v>121</v>
      </c>
    </row>
    <row r="18" spans="1:5" ht="13.5" customHeight="1">
      <c r="A18" s="114" t="s">
        <v>92</v>
      </c>
      <c r="B18" s="158">
        <v>967</v>
      </c>
      <c r="C18" s="159">
        <v>1122</v>
      </c>
      <c r="D18" s="159">
        <v>636</v>
      </c>
      <c r="E18" s="159">
        <v>1037</v>
      </c>
    </row>
    <row r="19" spans="1:5" ht="13.5" customHeight="1">
      <c r="A19" s="247" t="s">
        <v>215</v>
      </c>
      <c r="B19" s="200">
        <v>439</v>
      </c>
      <c r="C19" s="175">
        <v>327</v>
      </c>
      <c r="D19" s="175">
        <v>1178</v>
      </c>
      <c r="E19" s="175">
        <v>222</v>
      </c>
    </row>
    <row r="20" spans="1:5" ht="13.5" customHeight="1">
      <c r="A20" s="247"/>
      <c r="B20" s="158"/>
      <c r="C20" s="159"/>
      <c r="D20" s="159"/>
      <c r="E20" s="159"/>
    </row>
    <row r="21" spans="1:7" ht="13.5" customHeight="1">
      <c r="A21" s="248" t="s">
        <v>216</v>
      </c>
      <c r="B21" s="158">
        <v>3306</v>
      </c>
      <c r="C21" s="159">
        <v>3702</v>
      </c>
      <c r="D21" s="162">
        <v>3051</v>
      </c>
      <c r="E21" s="162">
        <v>3687</v>
      </c>
      <c r="G21" s="234"/>
    </row>
    <row r="22" spans="1:7" ht="13.5" customHeight="1">
      <c r="A22" s="248"/>
      <c r="B22" s="163"/>
      <c r="C22" s="162"/>
      <c r="D22" s="162"/>
      <c r="E22" s="162"/>
      <c r="G22" s="234"/>
    </row>
    <row r="23" spans="1:7" ht="13.5" customHeight="1">
      <c r="A23" s="247" t="s">
        <v>134</v>
      </c>
      <c r="B23" s="160">
        <v>1212</v>
      </c>
      <c r="C23" s="167">
        <v>1335</v>
      </c>
      <c r="D23" s="168" t="s">
        <v>35</v>
      </c>
      <c r="E23" s="168">
        <v>1326</v>
      </c>
      <c r="G23" s="234"/>
    </row>
    <row r="24" spans="1:5" ht="13.5" customHeight="1">
      <c r="A24" s="247"/>
      <c r="B24" s="158"/>
      <c r="C24" s="159"/>
      <c r="D24" s="159"/>
      <c r="E24" s="159"/>
    </row>
    <row r="25" spans="1:7" ht="14.25" thickBot="1">
      <c r="A25" s="147" t="s">
        <v>135</v>
      </c>
      <c r="B25" s="249">
        <v>9041</v>
      </c>
      <c r="C25" s="250">
        <v>9636</v>
      </c>
      <c r="D25" s="250">
        <v>6065</v>
      </c>
      <c r="E25" s="250">
        <v>9671</v>
      </c>
      <c r="G25" s="234"/>
    </row>
    <row r="26" spans="1:5" ht="14.25" thickTop="1">
      <c r="A26" s="147"/>
      <c r="B26" s="158"/>
      <c r="C26" s="159"/>
      <c r="D26" s="159"/>
      <c r="E26" s="159"/>
    </row>
    <row r="27" spans="2:5" ht="13.5">
      <c r="B27" s="158"/>
      <c r="C27" s="159"/>
      <c r="D27" s="159"/>
      <c r="E27" s="159"/>
    </row>
    <row r="28" spans="1:5" ht="15.75" customHeight="1">
      <c r="A28" s="147" t="s">
        <v>136</v>
      </c>
      <c r="B28" s="158"/>
      <c r="C28" s="159"/>
      <c r="D28" s="159"/>
      <c r="E28" s="159"/>
    </row>
    <row r="29" spans="1:5" ht="13.5">
      <c r="A29" s="147"/>
      <c r="B29" s="158"/>
      <c r="C29" s="159"/>
      <c r="D29" s="159"/>
      <c r="E29" s="159"/>
    </row>
    <row r="30" spans="1:5" ht="13.5">
      <c r="A30" s="147" t="s">
        <v>137</v>
      </c>
      <c r="B30" s="158"/>
      <c r="C30" s="159"/>
      <c r="D30" s="159"/>
      <c r="E30" s="159"/>
    </row>
    <row r="31" spans="1:5" ht="13.5">
      <c r="A31" s="147"/>
      <c r="B31" s="158"/>
      <c r="C31" s="159"/>
      <c r="D31" s="159"/>
      <c r="E31" s="159"/>
    </row>
    <row r="32" spans="1:5" ht="13.5">
      <c r="A32" s="114" t="s">
        <v>217</v>
      </c>
      <c r="B32" s="158">
        <v>2253</v>
      </c>
      <c r="C32" s="159">
        <v>2513</v>
      </c>
      <c r="D32" s="159">
        <v>2756</v>
      </c>
      <c r="E32" s="159">
        <v>2926</v>
      </c>
    </row>
    <row r="33" spans="1:5" ht="13.5">
      <c r="A33" s="251" t="s">
        <v>183</v>
      </c>
      <c r="B33" s="200">
        <v>8</v>
      </c>
      <c r="C33" s="175">
        <v>10</v>
      </c>
      <c r="D33" s="175">
        <v>17</v>
      </c>
      <c r="E33" s="175">
        <v>26</v>
      </c>
    </row>
    <row r="34" spans="1:5" ht="13.5">
      <c r="A34" s="252"/>
      <c r="B34" s="158"/>
      <c r="C34" s="159"/>
      <c r="D34" s="159"/>
      <c r="E34" s="159"/>
    </row>
    <row r="35" spans="1:5" ht="13.5">
      <c r="A35" s="252" t="s">
        <v>218</v>
      </c>
      <c r="B35" s="158">
        <v>2261</v>
      </c>
      <c r="C35" s="159">
        <v>2522</v>
      </c>
      <c r="D35" s="159">
        <v>2773</v>
      </c>
      <c r="E35" s="159">
        <v>2952</v>
      </c>
    </row>
    <row r="36" spans="1:5" ht="13.5">
      <c r="A36" s="252"/>
      <c r="B36" s="158"/>
      <c r="C36" s="159"/>
      <c r="D36" s="159"/>
      <c r="E36" s="159"/>
    </row>
    <row r="37" spans="1:5" ht="13.5">
      <c r="A37" s="104" t="s">
        <v>138</v>
      </c>
      <c r="B37" s="158"/>
      <c r="C37" s="159"/>
      <c r="D37" s="159"/>
      <c r="E37" s="159"/>
    </row>
    <row r="38" spans="1:7" ht="13.5">
      <c r="A38" s="253" t="s">
        <v>98</v>
      </c>
      <c r="B38" s="158">
        <v>3301</v>
      </c>
      <c r="C38" s="159">
        <v>2786</v>
      </c>
      <c r="D38" s="159">
        <v>1612</v>
      </c>
      <c r="E38" s="159">
        <v>2974</v>
      </c>
      <c r="G38" s="234"/>
    </row>
    <row r="39" spans="1:7" ht="13.5">
      <c r="A39" s="253" t="s">
        <v>219</v>
      </c>
      <c r="B39" s="158">
        <v>86</v>
      </c>
      <c r="C39" s="159">
        <v>85</v>
      </c>
      <c r="D39" s="159">
        <v>6</v>
      </c>
      <c r="E39" s="159">
        <v>90</v>
      </c>
      <c r="G39" s="234"/>
    </row>
    <row r="40" spans="1:5" ht="13.5">
      <c r="A40" s="253" t="s">
        <v>220</v>
      </c>
      <c r="B40" s="158">
        <v>407</v>
      </c>
      <c r="C40" s="159">
        <v>407</v>
      </c>
      <c r="D40" s="159">
        <v>127</v>
      </c>
      <c r="E40" s="159">
        <v>434</v>
      </c>
    </row>
    <row r="41" spans="1:7" ht="13.5">
      <c r="A41" s="253" t="s">
        <v>221</v>
      </c>
      <c r="B41" s="158">
        <v>118</v>
      </c>
      <c r="C41" s="159">
        <v>104</v>
      </c>
      <c r="D41" s="159">
        <v>18</v>
      </c>
      <c r="E41" s="159">
        <v>109</v>
      </c>
      <c r="G41" s="234"/>
    </row>
    <row r="42" spans="1:5" ht="13.5">
      <c r="A42" s="253" t="s">
        <v>94</v>
      </c>
      <c r="B42" s="200">
        <v>7</v>
      </c>
      <c r="C42" s="175">
        <v>7</v>
      </c>
      <c r="D42" s="175">
        <v>6</v>
      </c>
      <c r="E42" s="175">
        <v>5</v>
      </c>
    </row>
    <row r="43" spans="1:5" ht="13.5">
      <c r="A43" s="114"/>
      <c r="B43" s="158"/>
      <c r="C43" s="159"/>
      <c r="D43" s="159"/>
      <c r="E43" s="159"/>
    </row>
    <row r="44" spans="1:7" ht="13.5">
      <c r="A44" s="254" t="s">
        <v>222</v>
      </c>
      <c r="B44" s="158">
        <v>3919</v>
      </c>
      <c r="C44" s="159">
        <v>3389</v>
      </c>
      <c r="D44" s="159">
        <v>1769</v>
      </c>
      <c r="E44" s="159">
        <v>3611</v>
      </c>
      <c r="G44" s="234"/>
    </row>
    <row r="45" spans="1:5" ht="13.5">
      <c r="A45" s="254"/>
      <c r="B45" s="158"/>
      <c r="C45" s="159"/>
      <c r="D45" s="159"/>
      <c r="E45" s="159"/>
    </row>
    <row r="46" spans="1:5" ht="13.5">
      <c r="A46" s="254" t="s">
        <v>139</v>
      </c>
      <c r="B46" s="158"/>
      <c r="C46" s="159"/>
      <c r="D46" s="159"/>
      <c r="E46" s="159"/>
    </row>
    <row r="47" spans="1:5" ht="13.5">
      <c r="A47" s="254" t="s">
        <v>100</v>
      </c>
      <c r="B47" s="158"/>
      <c r="C47" s="159"/>
      <c r="D47" s="159"/>
      <c r="E47" s="159"/>
    </row>
    <row r="48" spans="1:5" ht="13.5">
      <c r="A48" s="255" t="s">
        <v>98</v>
      </c>
      <c r="B48" s="158">
        <v>1089</v>
      </c>
      <c r="C48" s="159">
        <v>1501</v>
      </c>
      <c r="D48" s="159">
        <v>672</v>
      </c>
      <c r="E48" s="159">
        <v>763</v>
      </c>
    </row>
    <row r="49" spans="1:5" ht="13.5">
      <c r="A49" s="255" t="s">
        <v>221</v>
      </c>
      <c r="B49" s="158">
        <v>25</v>
      </c>
      <c r="C49" s="159">
        <v>51</v>
      </c>
      <c r="D49" s="159">
        <v>16</v>
      </c>
      <c r="E49" s="159">
        <v>36</v>
      </c>
    </row>
    <row r="50" spans="1:5" ht="13.5">
      <c r="A50" s="255" t="s">
        <v>94</v>
      </c>
      <c r="B50" s="200">
        <v>1169</v>
      </c>
      <c r="C50" s="175">
        <v>1409</v>
      </c>
      <c r="D50" s="175">
        <v>836</v>
      </c>
      <c r="E50" s="175">
        <v>1522</v>
      </c>
    </row>
    <row r="51" spans="1:5" ht="16.5">
      <c r="A51" s="256"/>
      <c r="B51" s="158"/>
      <c r="C51" s="159"/>
      <c r="D51" s="159"/>
      <c r="E51" s="159"/>
    </row>
    <row r="52" spans="1:7" ht="13.5">
      <c r="A52" s="254" t="s">
        <v>223</v>
      </c>
      <c r="B52" s="158">
        <v>2283</v>
      </c>
      <c r="C52" s="159">
        <v>2961</v>
      </c>
      <c r="D52" s="159">
        <v>1524</v>
      </c>
      <c r="E52" s="159">
        <v>2321</v>
      </c>
      <c r="G52" s="234"/>
    </row>
    <row r="53" spans="1:7" ht="13.5">
      <c r="A53" s="254"/>
      <c r="B53" s="158"/>
      <c r="C53" s="159"/>
      <c r="D53" s="159"/>
      <c r="E53" s="159"/>
      <c r="G53" s="234"/>
    </row>
    <row r="54" spans="1:7" ht="13.5">
      <c r="A54" s="257" t="s">
        <v>140</v>
      </c>
      <c r="B54" s="160">
        <v>578</v>
      </c>
      <c r="C54" s="167">
        <v>764</v>
      </c>
      <c r="D54" s="258" t="s">
        <v>35</v>
      </c>
      <c r="E54" s="258">
        <v>786</v>
      </c>
      <c r="G54" s="234"/>
    </row>
    <row r="55" spans="1:5" ht="13.5">
      <c r="A55" s="255"/>
      <c r="B55" s="158"/>
      <c r="C55" s="159"/>
      <c r="D55" s="159"/>
      <c r="E55" s="159"/>
    </row>
    <row r="56" spans="1:5" ht="14.25" thickBot="1">
      <c r="A56" s="254" t="s">
        <v>141</v>
      </c>
      <c r="B56" s="249">
        <v>9041</v>
      </c>
      <c r="C56" s="250">
        <v>9636</v>
      </c>
      <c r="D56" s="250">
        <v>6065</v>
      </c>
      <c r="E56" s="250">
        <v>9671</v>
      </c>
    </row>
    <row r="57" spans="1:5" ht="17.25" thickTop="1">
      <c r="A57" s="259"/>
      <c r="B57" s="260"/>
      <c r="C57" s="261"/>
      <c r="D57" s="261"/>
      <c r="E57" s="261"/>
    </row>
    <row r="58" spans="1:7" ht="30.75" customHeight="1">
      <c r="A58" s="408" t="s">
        <v>142</v>
      </c>
      <c r="B58" s="408"/>
      <c r="C58" s="408"/>
      <c r="D58" s="408"/>
      <c r="E58" s="408"/>
      <c r="G58" s="228"/>
    </row>
  </sheetData>
  <sheetProtection/>
  <mergeCells count="2">
    <mergeCell ref="D4:E4"/>
    <mergeCell ref="A58:E58"/>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 Kouti</dc:creator>
  <cp:keywords/>
  <dc:description/>
  <cp:lastModifiedBy>Tanja Riikonen</cp:lastModifiedBy>
  <cp:lastPrinted>2013-10-29T08:37:56Z</cp:lastPrinted>
  <dcterms:created xsi:type="dcterms:W3CDTF">2013-05-07T12:15:16Z</dcterms:created>
  <dcterms:modified xsi:type="dcterms:W3CDTF">2013-11-01T07:45:40Z</dcterms:modified>
  <cp:category/>
  <cp:version/>
  <cp:contentType/>
  <cp:contentStatus/>
</cp:coreProperties>
</file>